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7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56E17870-F71D-4886-B297-C274B2EC6258/Library/Caches/SideLoading/A96EBB6C-24B4-41CF-BB12-C8DDDC353BDC/"/>
    </mc:Choice>
  </mc:AlternateContent>
  <xr:revisionPtr revIDLastSave="0" documentId="8_{4B61BEEA-B842-BC46-9F18-0FF06A984817}" xr6:coauthVersionLast="47" xr6:coauthVersionMax="47" xr10:uidLastSave="{00000000-0000-0000-0000-000000000000}"/>
  <bookViews>
    <workbookView xWindow="870" yWindow="-120" windowWidth="20730" windowHeight="11760" tabRatio="790" firstSheet="1" activeTab="1" xr2:uid="{00000000-000D-0000-FFFF-FFFF00000000}"/>
  </bookViews>
  <sheets>
    <sheet name="INFORMATIONS" sheetId="1" r:id="rId1"/>
    <sheet name="Présentation de l'épreuve" sheetId="2" r:id="rId2"/>
    <sheet name="Planning journée" sheetId="3" r:id="rId3"/>
    <sheet name="Responsables secteurs" sheetId="4" r:id="rId4"/>
    <sheet name="Organisation sécurité médicale" sheetId="5" r:id="rId5"/>
    <sheet name="Arbitrage &amp; ravitaillement" sheetId="6" r:id="rId6"/>
    <sheet name="Grille acces" sheetId="7" r:id="rId7"/>
    <sheet name="Contrôle dopage" sheetId="8" r:id="rId8"/>
    <sheet name="(Cross)Triathlon" sheetId="10" r:id="rId9"/>
    <sheet name="(Cross)Duathlon" sheetId="11" r:id="rId10"/>
    <sheet name="Aquathlon" sheetId="12" r:id="rId11"/>
    <sheet name="Bike and Run" sheetId="13" r:id="rId12"/>
    <sheet name="SwimRun" sheetId="14" r:id="rId13"/>
    <sheet name="Swimbike" sheetId="17" r:id="rId14"/>
    <sheet name="Autres épreuves" sheetId="15" r:id="rId15"/>
    <sheet name="CALCULATEUR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0" roundtripDataSignature="AMtx7mim7K7h3ubrzwVRSi2dy9ank+GI+Q=="/>
    </ext>
  </extLst>
</workbook>
</file>

<file path=xl/calcChain.xml><?xml version="1.0" encoding="utf-8"?>
<calcChain xmlns="http://schemas.openxmlformats.org/spreadsheetml/2006/main">
  <c r="E22" i="16" l="1"/>
  <c r="F22" i="16"/>
  <c r="E21" i="16"/>
  <c r="I3" i="16"/>
  <c r="E16" i="16"/>
  <c r="F16" i="16"/>
  <c r="I12" i="16"/>
  <c r="M12" i="16"/>
  <c r="N12" i="16"/>
  <c r="G12" i="16"/>
  <c r="O12" i="16"/>
  <c r="P12" i="16"/>
  <c r="I11" i="16"/>
  <c r="M11" i="16"/>
  <c r="N11" i="16"/>
  <c r="G11" i="16"/>
  <c r="O11" i="16"/>
  <c r="P11" i="16"/>
  <c r="O10" i="16"/>
  <c r="P10" i="16"/>
  <c r="I10" i="16"/>
  <c r="M10" i="16"/>
  <c r="N10" i="16"/>
  <c r="O9" i="16"/>
  <c r="P9" i="16"/>
  <c r="I9" i="16"/>
  <c r="M9" i="16"/>
  <c r="N9" i="16"/>
  <c r="O8" i="16"/>
  <c r="P8" i="16"/>
  <c r="I8" i="16"/>
  <c r="M8" i="16"/>
  <c r="N8" i="16"/>
  <c r="E17" i="16"/>
  <c r="F17" i="16"/>
  <c r="O7" i="16"/>
  <c r="P7" i="16"/>
  <c r="I7" i="16"/>
  <c r="M7" i="16"/>
  <c r="N7" i="16"/>
  <c r="I6" i="16"/>
  <c r="M6" i="16"/>
  <c r="N6" i="16"/>
  <c r="G6" i="16"/>
  <c r="O6" i="16"/>
  <c r="P6" i="16"/>
  <c r="I5" i="16"/>
  <c r="M5" i="16"/>
  <c r="N5" i="16"/>
  <c r="G5" i="16"/>
  <c r="O5" i="16"/>
  <c r="P5" i="16"/>
  <c r="I4" i="16"/>
  <c r="M4" i="16"/>
  <c r="N4" i="16"/>
  <c r="G4" i="16"/>
  <c r="O4" i="16"/>
  <c r="P4" i="16"/>
  <c r="M3" i="16"/>
  <c r="N3" i="16"/>
  <c r="G3" i="16"/>
  <c r="O3" i="16"/>
  <c r="P3" i="16"/>
  <c r="F2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00000000-0006-0000-0F00-000001000000}">
      <text>
        <r>
          <rPr>
            <sz val="11"/>
            <color rgb="FF000000"/>
            <rFont val="Calibri"/>
            <family val="2"/>
          </rPr>
          <t>======
ID#AAAAGSlgVJI
    (2020-03-12 08:11:03)
Saisir la distance Natation de l'épreuve "Jeunes" en Kms</t>
        </r>
      </text>
    </comment>
    <comment ref="C16" authorId="0" shapeId="0" xr:uid="{00000000-0006-0000-0F00-000002000000}">
      <text>
        <r>
          <rPr>
            <sz val="11"/>
            <color rgb="FF000000"/>
            <rFont val="Calibri"/>
            <family val="2"/>
          </rPr>
          <t>======
ID#AAAAGSlgVJs
    (2020-03-12 08:11:03)
Saisir la distance Cycliste de l'épreuve "Jeunes" en Kms</t>
        </r>
      </text>
    </comment>
    <comment ref="D16" authorId="0" shapeId="0" xr:uid="{00000000-0006-0000-0F00-000003000000}">
      <text>
        <r>
          <rPr>
            <sz val="11"/>
            <color rgb="FF000000"/>
            <rFont val="Calibri"/>
            <family val="2"/>
          </rPr>
          <t>======
ID#AAAAGSlgVJw
    (2020-03-12 08:11:03)
Saisir la distance C à P de l'épreuve "Jeunes" en Kms</t>
        </r>
      </text>
    </comment>
    <comment ref="B17" authorId="0" shapeId="0" xr:uid="{00000000-0006-0000-0F00-000004000000}">
      <text>
        <r>
          <rPr>
            <sz val="11"/>
            <color rgb="FF000000"/>
            <rFont val="Calibri"/>
            <family val="2"/>
          </rPr>
          <t>======
ID#AAAAGSlgVJM
    (2020-03-12 08:11:03)
Saisir la distance Natation de l'épreuve "Adultes" en Kms</t>
        </r>
      </text>
    </comment>
    <comment ref="C17" authorId="0" shapeId="0" xr:uid="{00000000-0006-0000-0F00-000005000000}">
      <text>
        <r>
          <rPr>
            <sz val="11"/>
            <color rgb="FF000000"/>
            <rFont val="Calibri"/>
            <family val="2"/>
          </rPr>
          <t>======
ID#AAAAGSlgVJQ
    (2020-03-12 08:11:03)
Saisir la distance Cycliste de l'épreuve "Adultes" en Kms</t>
        </r>
      </text>
    </comment>
    <comment ref="D17" authorId="0" shapeId="0" xr:uid="{00000000-0006-0000-0F00-000006000000}">
      <text>
        <r>
          <rPr>
            <sz val="11"/>
            <color rgb="FF000000"/>
            <rFont val="Calibri"/>
            <family val="2"/>
          </rPr>
          <t>======
ID#AAAAGSlgVJc
    (2020-03-12 08:11:03)
Saisir la distance C à P de l'épreuve "Adultes" en Kms</t>
        </r>
      </text>
    </comment>
    <comment ref="B21" authorId="0" shapeId="0" xr:uid="{00000000-0006-0000-0F00-000007000000}">
      <text>
        <r>
          <rPr>
            <sz val="11"/>
            <color rgb="FF000000"/>
            <rFont val="Calibri"/>
            <family val="2"/>
          </rPr>
          <t>======
ID#AAAAGSlgVJg
    (2020-03-12 08:11:03)
Saisir la distance CàP 1 de l'épreuve "Jeunes" en Kms</t>
        </r>
      </text>
    </comment>
    <comment ref="C21" authorId="0" shapeId="0" xr:uid="{00000000-0006-0000-0F00-000008000000}">
      <text>
        <r>
          <rPr>
            <sz val="11"/>
            <color rgb="FF000000"/>
            <rFont val="Calibri"/>
            <family val="2"/>
          </rPr>
          <t>======
ID#AAAAGSlgVJk
    (2020-03-12 08:11:03)
Saisir la distance Cycliste de l'épreuve "Jeunes" en Kms</t>
        </r>
      </text>
    </comment>
    <comment ref="D21" authorId="0" shapeId="0" xr:uid="{00000000-0006-0000-0F00-000009000000}">
      <text>
        <r>
          <rPr>
            <sz val="11"/>
            <color rgb="FF000000"/>
            <rFont val="Calibri"/>
            <family val="2"/>
          </rPr>
          <t>======
ID#AAAAGSlgVJY
    (2020-03-12 08:11:03)
Saisir la distance CàP 2 de l'épreuve "Jeunes" en Kms</t>
        </r>
      </text>
    </comment>
    <comment ref="B22" authorId="0" shapeId="0" xr:uid="{00000000-0006-0000-0F00-00000A000000}">
      <text>
        <r>
          <rPr>
            <sz val="11"/>
            <color rgb="FF000000"/>
            <rFont val="Calibri"/>
            <family val="2"/>
          </rPr>
          <t>======
ID#AAAAGSlgVJ0
    (2020-03-12 08:11:03)
Saisir la distance CàP 1 de l'épreuve "Adultes" en Kms</t>
        </r>
      </text>
    </comment>
    <comment ref="C22" authorId="0" shapeId="0" xr:uid="{00000000-0006-0000-0F00-00000B000000}">
      <text>
        <r>
          <rPr>
            <sz val="11"/>
            <color rgb="FF000000"/>
            <rFont val="Calibri"/>
            <family val="2"/>
          </rPr>
          <t>======
ID#AAAAGSlgVJo
    (2020-03-12 08:11:03)
Saisir la distance Cycliste de l'épreuve "Adultes" en Kms</t>
        </r>
      </text>
    </comment>
    <comment ref="D22" authorId="0" shapeId="0" xr:uid="{00000000-0006-0000-0F00-00000C000000}">
      <text>
        <r>
          <rPr>
            <sz val="11"/>
            <color rgb="FF000000"/>
            <rFont val="Calibri"/>
            <family val="2"/>
          </rPr>
          <t>======
ID#AAAAGSlgVJU
    (2020-03-12 08:11:03)
Saisir la distance CàP 2 de l'épreuve "Adultes" en Kms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m5rsYtmUmaNEWMI67AYQXTSq5g=="/>
    </ext>
  </extLst>
</comments>
</file>

<file path=xl/sharedStrings.xml><?xml version="1.0" encoding="utf-8"?>
<sst xmlns="http://schemas.openxmlformats.org/spreadsheetml/2006/main" count="736" uniqueCount="378">
  <si>
    <t>EPREUVE</t>
  </si>
  <si>
    <t xml:space="preserve">TRIATHLON  </t>
  </si>
  <si>
    <t xml:space="preserve">DUATHLON  </t>
  </si>
  <si>
    <t>XS</t>
  </si>
  <si>
    <t>TRIATHLON DEVELOPPEMENT DURABLE</t>
  </si>
  <si>
    <t>BIKE &amp; RUN</t>
  </si>
  <si>
    <t>S</t>
  </si>
  <si>
    <t>AQUATHLON</t>
  </si>
  <si>
    <t>M</t>
  </si>
  <si>
    <t>SWIMRUN</t>
  </si>
  <si>
    <t>L</t>
  </si>
  <si>
    <t xml:space="preserve">
</t>
  </si>
  <si>
    <t>CROSS TRIATHLON</t>
  </si>
  <si>
    <t>XL</t>
  </si>
  <si>
    <t>CROSS DUATHLON</t>
  </si>
  <si>
    <t>XXL</t>
  </si>
  <si>
    <t>TRIATHLON DES NEIGES</t>
  </si>
  <si>
    <t>DUATHLON DES NEIGES</t>
  </si>
  <si>
    <t>DUATHLON</t>
  </si>
  <si>
    <t>AUTRES</t>
  </si>
  <si>
    <t>TRIATHLON</t>
  </si>
  <si>
    <t xml:space="preserve">Nom de l'épreuve : </t>
  </si>
  <si>
    <t>Date de déroulement :</t>
  </si>
  <si>
    <t>Lieu de déroulement :</t>
  </si>
  <si>
    <t>ORGANISATEUR :</t>
  </si>
  <si>
    <t>Adresse :</t>
  </si>
  <si>
    <t xml:space="preserve">Tél mobile: </t>
  </si>
  <si>
    <t>E-mail :</t>
  </si>
  <si>
    <t>Site Club:</t>
  </si>
  <si>
    <t>Page Facebook:</t>
  </si>
  <si>
    <r>
      <t xml:space="preserve"> </t>
    </r>
    <r>
      <rPr>
        <sz val="11"/>
        <color rgb="FF000000"/>
        <rFont val="Arial"/>
        <family val="2"/>
      </rPr>
      <t>Signature de l'organisateur</t>
    </r>
  </si>
  <si>
    <t xml:space="preserve">Date </t>
  </si>
  <si>
    <t>PLANNING</t>
  </si>
  <si>
    <t>Horaire début</t>
  </si>
  <si>
    <t>Horaire fin</t>
  </si>
  <si>
    <t>Retrait des dossards - La veille</t>
  </si>
  <si>
    <t>Retrait des dossards - Le jour J</t>
  </si>
  <si>
    <t>Clôture des inscriptions</t>
  </si>
  <si>
    <t>Entrée des vélos dans l'AT</t>
  </si>
  <si>
    <t>*si besoin</t>
  </si>
  <si>
    <t>Exposé d'avant course</t>
  </si>
  <si>
    <t>Départ de la course</t>
  </si>
  <si>
    <t>Horaire natation Ou Course à Pied</t>
  </si>
  <si>
    <t>Horaire vélo</t>
  </si>
  <si>
    <t>Retour 1er cycliste</t>
  </si>
  <si>
    <t>retour dernier cycliste</t>
  </si>
  <si>
    <t>Arrivée du 1er coureur</t>
  </si>
  <si>
    <t>Clôture de la course</t>
  </si>
  <si>
    <t>Remise des récomprenses</t>
  </si>
  <si>
    <t>Indiquer le format de l'épreuve course enfants à XXL</t>
  </si>
  <si>
    <t>Temps du vainqueur</t>
  </si>
  <si>
    <t>Temps du dernier</t>
  </si>
  <si>
    <t>Meilleur temps natation</t>
  </si>
  <si>
    <t>Dernier temps natation</t>
  </si>
  <si>
    <t>Meilleur temps vélo</t>
  </si>
  <si>
    <t>Dernier temps vélo</t>
  </si>
  <si>
    <t>Meilleur temps CAP</t>
  </si>
  <si>
    <t>Dernier temps CAP</t>
  </si>
  <si>
    <t>Responsable</t>
  </si>
  <si>
    <t>Nom</t>
  </si>
  <si>
    <t>Prénom</t>
  </si>
  <si>
    <t>Tél portable</t>
  </si>
  <si>
    <t>Mail</t>
  </si>
  <si>
    <t>Organisation</t>
  </si>
  <si>
    <t>Secrétariat</t>
  </si>
  <si>
    <t>Aire de transition</t>
  </si>
  <si>
    <t>Partie natation</t>
  </si>
  <si>
    <t>Partie cycliste</t>
  </si>
  <si>
    <t>Partie pédestre</t>
  </si>
  <si>
    <t>Référent Mixité</t>
  </si>
  <si>
    <t>Référent Paratriathlon</t>
  </si>
  <si>
    <t>Référent Développement Durable</t>
  </si>
  <si>
    <t>Aire d'arrivée</t>
  </si>
  <si>
    <t>Sécurité parcours</t>
  </si>
  <si>
    <t>Médical</t>
  </si>
  <si>
    <t>Chronométrage
* Spécifié si société</t>
  </si>
  <si>
    <t>Animateur</t>
  </si>
  <si>
    <t>A - Médecins et/ou société de secours pour la sécurité médicale de la course</t>
  </si>
  <si>
    <t>Adresse du cabinet (le cas échéant)</t>
  </si>
  <si>
    <t>Docteur /
Société secours</t>
  </si>
  <si>
    <t>B - Moyens de transmissions prévus pour la sécurité médicale de la course</t>
  </si>
  <si>
    <t>Nombre</t>
  </si>
  <si>
    <t>Téléphone portable</t>
  </si>
  <si>
    <t>Radio - Cibiste (Talkie - walkie)</t>
  </si>
  <si>
    <t>C - Positionnement des secours</t>
  </si>
  <si>
    <t>Sortie de l'eau</t>
  </si>
  <si>
    <t>Au point le plus éloigné du vélo</t>
  </si>
  <si>
    <t>Au point le plus éloigné de la course à pied</t>
  </si>
  <si>
    <t>Ligne d'arrivée</t>
  </si>
  <si>
    <t>Médecins</t>
  </si>
  <si>
    <t>Secouristes</t>
  </si>
  <si>
    <t>Pompiers</t>
  </si>
  <si>
    <t>Infirmiers</t>
  </si>
  <si>
    <t>Ambulanciers</t>
  </si>
  <si>
    <t>3 - Moyens de sécurité sanitaire mis en place</t>
  </si>
  <si>
    <t>V.P.S.P (Véhicule de premiers secours aux personnes)</t>
  </si>
  <si>
    <t>Ambulance</t>
  </si>
  <si>
    <t>Autres</t>
  </si>
  <si>
    <t>Nombre DSA prévus par l'équipe de secours</t>
  </si>
  <si>
    <t>Sortie de l'eau (*)</t>
  </si>
  <si>
    <t>(*) Pour les swimruns, préciser le nombre de sorties d'eau à couvrir</t>
  </si>
  <si>
    <t>4 - Points médicalisés de sécurité (tente ou structure équivalente)</t>
  </si>
  <si>
    <t>Tente</t>
  </si>
  <si>
    <t>Local</t>
  </si>
  <si>
    <t>Point d'eau</t>
  </si>
  <si>
    <t xml:space="preserve">Signalisation de l'emplacement du P.A. prévue accessible aux compétiteurs </t>
  </si>
  <si>
    <t>Société de secours</t>
  </si>
  <si>
    <t>Organisateur</t>
  </si>
  <si>
    <t>Société privée</t>
  </si>
  <si>
    <t>5 - Autres moyens</t>
  </si>
  <si>
    <t>Kinés / Kinésithérapeutes</t>
  </si>
  <si>
    <t>Podologues</t>
  </si>
  <si>
    <t>1 local sécurisé et fermé avec table et chaises</t>
  </si>
  <si>
    <t>Obligatoire</t>
  </si>
  <si>
    <t>Bateaux pour la partie natation</t>
  </si>
  <si>
    <t>Obligatoire : Voir le nombre avec AP</t>
  </si>
  <si>
    <t>Motos avec pilotes durant la partie cycliste</t>
  </si>
  <si>
    <t>VTT durant la partie course à pied</t>
  </si>
  <si>
    <t>Listes numériques et alphabétique des engagés</t>
  </si>
  <si>
    <t>Obligatoire une heure au plus tard avant chaque départ</t>
  </si>
  <si>
    <t xml:space="preserve">Indiquer le temps de pénalité * </t>
  </si>
  <si>
    <t>Ravitaillements</t>
  </si>
  <si>
    <t>Solide</t>
  </si>
  <si>
    <t>Liquide</t>
  </si>
  <si>
    <t>Epongeage</t>
  </si>
  <si>
    <t>Au niveau de l'aire de transition</t>
  </si>
  <si>
    <t>Nombre sur la partie cycliste</t>
  </si>
  <si>
    <t>Nombre sur la partie pédestre</t>
  </si>
  <si>
    <t>En fin de course</t>
  </si>
  <si>
    <t>Un relais est composé au minimum de 2 personnes, au maximum de 3 personnes.</t>
  </si>
  <si>
    <t>Les relayeurs peuvent effectuer plusieurs disciplines sous réserve que le format de course total soit ouvert à leur catégorie d’âge en individuel.</t>
  </si>
  <si>
    <t>ANNEES DE NAISSANCE</t>
  </si>
  <si>
    <t>Jeunes 6-9</t>
  </si>
  <si>
    <t>Jeunes 8-11</t>
  </si>
  <si>
    <t>Jeunes 10-13</t>
  </si>
  <si>
    <t>mini poussin</t>
  </si>
  <si>
    <t>poussin</t>
  </si>
  <si>
    <t>pupille</t>
  </si>
  <si>
    <t>benjamin</t>
  </si>
  <si>
    <t>minime</t>
  </si>
  <si>
    <t>cadet</t>
  </si>
  <si>
    <t>junior</t>
  </si>
  <si>
    <t>sénior</t>
  </si>
  <si>
    <t>vétéran</t>
  </si>
  <si>
    <t>SALLE et BUREAU de contrôle</t>
  </si>
  <si>
    <t>Les locaux sont-ils flêchés ?</t>
  </si>
  <si>
    <t>Le bureau de travail a-t-il ?</t>
  </si>
  <si>
    <t>Nombres</t>
  </si>
  <si>
    <t>Table</t>
  </si>
  <si>
    <t>Chaises</t>
  </si>
  <si>
    <t>Lavabo</t>
  </si>
  <si>
    <t>Savon</t>
  </si>
  <si>
    <t>essuie-main</t>
  </si>
  <si>
    <t>Poubelle</t>
  </si>
  <si>
    <t>La salle de contrôle a-t-elle ?</t>
  </si>
  <si>
    <t>Avec boissons</t>
  </si>
  <si>
    <t>Exemple de local de contrôle</t>
  </si>
  <si>
    <t xml:space="preserve">Triathlon : </t>
  </si>
  <si>
    <t>Natation en mètres:</t>
  </si>
  <si>
    <t>Vélo en kms:</t>
  </si>
  <si>
    <t>Càp en Kms:</t>
  </si>
  <si>
    <t>Distance totale/Vagues</t>
  </si>
  <si>
    <t>Nb de tour</t>
  </si>
  <si>
    <t>Type de comptage</t>
  </si>
  <si>
    <t>Dispose-t-elle d'une clôture séparant les concurrents et leurs matériels du public ?</t>
  </si>
  <si>
    <t>Est-elle gardée pendant la durée de l'épreuve ?</t>
  </si>
  <si>
    <t>L'accès à l'AT est-il réglementé par un "laissez-passer" ?</t>
  </si>
  <si>
    <t>Comporte-t-elle une zone consigne ?</t>
  </si>
  <si>
    <t>Comporte-t-elle une tente pour le change ?</t>
  </si>
  <si>
    <t>En fin de course la sortie est-elle réglementée ?</t>
  </si>
  <si>
    <t>Quel dispositif d'accrochage des vélos ?</t>
  </si>
  <si>
    <t xml:space="preserve">Tous les concurents doivent effectuer la même distance dans les mêmes conditions (même entrée - même sortie) </t>
  </si>
  <si>
    <t>Sur les épreuves distances L, XL, XXL, l'organisateur mettra à disposition des concurents des zones à l'abri des regards leur permettant de se changer (séparer "hommes" et "femmes")</t>
  </si>
  <si>
    <t>Pour les épreuves accessibles au paratriathlon, prévoir un emplacement adapté (plus grand, si possible près de la sortie)</t>
  </si>
  <si>
    <t>PLAN GENERAL DU SITE</t>
  </si>
  <si>
    <t>PLAN AIRE DE TRANSITION</t>
  </si>
  <si>
    <t>Bateau ouvreur</t>
  </si>
  <si>
    <t>Bateau fermeture</t>
  </si>
  <si>
    <t>Bateau de surveillance</t>
  </si>
  <si>
    <t>Bateau arbitre</t>
  </si>
  <si>
    <t>Canoé ou autre</t>
  </si>
  <si>
    <t>BNSSA</t>
  </si>
  <si>
    <t>Plongeurs</t>
  </si>
  <si>
    <t>Moyen de transmission</t>
  </si>
  <si>
    <t>Véhicule ouvreur</t>
  </si>
  <si>
    <t>Voiture balai</t>
  </si>
  <si>
    <t>Fléchage type</t>
  </si>
  <si>
    <t>Couleur</t>
  </si>
  <si>
    <t>Matérialisation kms</t>
  </si>
  <si>
    <t>Type</t>
  </si>
  <si>
    <t xml:space="preserve">Duathlon: </t>
  </si>
  <si>
    <t>Cap n°1 en Kms:</t>
  </si>
  <si>
    <t>Càp n°2 en Kms:</t>
  </si>
  <si>
    <t>Aquathlon:</t>
  </si>
  <si>
    <t>Bike and Run</t>
  </si>
  <si>
    <t>Distance en mètres:</t>
  </si>
  <si>
    <t>Plan du parcours général</t>
  </si>
  <si>
    <t xml:space="preserve">Swimrun:
</t>
  </si>
  <si>
    <t>Natation en mètres</t>
  </si>
  <si>
    <t>Càp en kms</t>
  </si>
  <si>
    <t>Distance totale en Kms</t>
  </si>
  <si>
    <t>Distance totale</t>
  </si>
  <si>
    <t>Nb de secteur</t>
  </si>
  <si>
    <t xml:space="preserve">Remplacer les épreuves 
par celles dont vous avez besoin </t>
  </si>
  <si>
    <t xml:space="preserve">"Discipline" : </t>
  </si>
  <si>
    <t>Distances Triathlon</t>
  </si>
  <si>
    <t>Distances Duathlon</t>
  </si>
  <si>
    <t>Bases de calcul réglementation</t>
  </si>
  <si>
    <t>Temps Triathlon</t>
  </si>
  <si>
    <t>Temps Duathlon</t>
  </si>
  <si>
    <t>Catégorie</t>
  </si>
  <si>
    <t>Natation (Km)</t>
  </si>
  <si>
    <t>Cyclo (Km)</t>
  </si>
  <si>
    <t>Course (Km)</t>
  </si>
  <si>
    <t>Natation temps/100m</t>
  </si>
  <si>
    <t>Natation temps/Km</t>
  </si>
  <si>
    <t>Cyclo Km/h</t>
  </si>
  <si>
    <t>Cyclo/Km</t>
  </si>
  <si>
    <t>CàP temps/Km</t>
  </si>
  <si>
    <t>Temps Moyen</t>
  </si>
  <si>
    <t>Temps Limite</t>
  </si>
  <si>
    <t>Jeunes 12-19</t>
  </si>
  <si>
    <t>DISTANCES TRIATHLON</t>
  </si>
  <si>
    <t>Classification</t>
  </si>
  <si>
    <t>Temps Calculé</t>
  </si>
  <si>
    <t>Jeunes</t>
  </si>
  <si>
    <t>Adultes</t>
  </si>
  <si>
    <t>DISTANCES DUATHLON</t>
  </si>
  <si>
    <t>Pour les précédentes éditions</t>
  </si>
  <si>
    <t xml:space="preserve">DSA permanent (installations municipales) sur le site de l'épreuve </t>
  </si>
  <si>
    <r>
      <rPr>
        <b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- Type de véhicule de transport sanitaire</t>
    </r>
  </si>
  <si>
    <r>
      <rPr>
        <b/>
        <sz val="12"/>
        <color rgb="FF000000"/>
        <rFont val="Calibri"/>
        <family val="2"/>
      </rPr>
      <t>B</t>
    </r>
    <r>
      <rPr>
        <sz val="12"/>
        <color rgb="FF000000"/>
        <rFont val="Calibri"/>
        <family val="2"/>
      </rPr>
      <t xml:space="preserve"> - Présence d'un DSA (défibrillateur semi automatisé)</t>
    </r>
  </si>
  <si>
    <r>
      <rPr>
        <b/>
        <sz val="12"/>
        <color rgb="FF000000"/>
        <rFont val="Calibri"/>
        <family val="2"/>
      </rPr>
      <t>C</t>
    </r>
    <r>
      <rPr>
        <sz val="12"/>
        <color rgb="FF000000"/>
        <rFont val="Calibri"/>
        <family val="2"/>
      </rPr>
      <t xml:space="preserve"> - Positionnement des véhicules de transport</t>
    </r>
  </si>
  <si>
    <r>
      <rPr>
        <b/>
        <sz val="12"/>
        <color rgb="FF000000"/>
        <rFont val="Calibri"/>
        <family val="2"/>
      </rPr>
      <t>D</t>
    </r>
    <r>
      <rPr>
        <sz val="12"/>
        <color rgb="FF000000"/>
        <rFont val="Calibri"/>
        <family val="2"/>
      </rPr>
      <t xml:space="preserve"> - Configuration du site </t>
    </r>
  </si>
  <si>
    <r>
      <rPr>
        <b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- Type de point d'accueil des secours</t>
    </r>
  </si>
  <si>
    <r>
      <rPr>
        <b/>
        <sz val="12"/>
        <color rgb="FF000000"/>
        <rFont val="Calibri"/>
        <family val="2"/>
      </rPr>
      <t>B</t>
    </r>
    <r>
      <rPr>
        <sz val="12"/>
        <color rgb="FF000000"/>
        <rFont val="Calibri"/>
        <family val="2"/>
      </rPr>
      <t xml:space="preserve"> - Organisme fournissant les points d'accueil des secours</t>
    </r>
  </si>
  <si>
    <r>
      <rPr>
        <b/>
        <sz val="12"/>
        <color rgb="FF000000"/>
        <rFont val="Calibri"/>
        <family val="2"/>
      </rPr>
      <t>C</t>
    </r>
    <r>
      <rPr>
        <sz val="12"/>
        <color rgb="FF000000"/>
        <rFont val="Calibri"/>
        <family val="2"/>
      </rPr>
      <t xml:space="preserve"> - Positionnement du point d'accueil des secours</t>
    </r>
  </si>
  <si>
    <t xml:space="preserve">Panneaux d'affichage avec :
  - liste des inscrits
- les parcours
- le programme
- l'analyse de l'eau
</t>
  </si>
  <si>
    <t>Repas à titre gracieux si l'amplitude horaire de la manifestation couvre la période des repas.</t>
  </si>
  <si>
    <t>RELAIS TYPE B</t>
  </si>
  <si>
    <t>Réglementation pages 35 (&amp; 7.2.2) et 45 de la RGS 2022</t>
  </si>
  <si>
    <t>Les toilettes sont-elles attenantes au bureau de travail ?</t>
  </si>
  <si>
    <t xml:space="preserve">Les toilettes sont-elles équipées de toilettes isolés ? </t>
  </si>
  <si>
    <t>Réglementation pages 6 et 7 de la RTS 2022</t>
  </si>
  <si>
    <t>Les équipes relais seront regroupées dans l'aire de transition.</t>
  </si>
  <si>
    <t xml:space="preserve">Réglementation pages 25 et 26 (&amp; 6.3) de la RGS 2022 </t>
  </si>
  <si>
    <t xml:space="preserve">Réglementation page 18 (&amp; 4.2  Arbitres) de la RGS 2022 </t>
  </si>
  <si>
    <t>Réglementation page 19 (&amp; 4.5) de la RGS 2022</t>
  </si>
  <si>
    <t xml:space="preserve">ORGANISATION DES RAVITAILLEMENTS page 24 (&amp; 5.7.1) de la RGS 2022 </t>
  </si>
  <si>
    <t xml:space="preserve">Réglementation page 19  (&amp; 5.7.2) de la RGS 2022 </t>
  </si>
  <si>
    <t xml:space="preserve">Réglementation page 16 (&amp; 3.3) de la RGS 2022 et pages 9,10,11 (&amp; 14) de la RTS 2022 </t>
  </si>
  <si>
    <t>Réglementation pages 27 et 28 (&amp; 6.4)  de la RGS 2022</t>
  </si>
  <si>
    <t>Réglementation page 31 (&amp; 6.6) de la RGS 2022</t>
  </si>
  <si>
    <t>Réglementation pages 25 et suivantes (&amp; 6) de la RGS 2022</t>
  </si>
  <si>
    <t>Réglementation page 36 (&amp; 7.3) de la RGS 2022 et pages 15 et 16 (&amp; 22) de la RTS 2022</t>
  </si>
  <si>
    <t>Réglementation page 29 et 30 (&amp; 6.5) de la RGS 2022 et page 13 (&amp; 16) de la RTS 2022</t>
  </si>
  <si>
    <t>Réglementation page15 de la RTS 2022</t>
  </si>
  <si>
    <t>Réglementation pages 30 à 34 (&amp; 25)de la RTS 2022</t>
  </si>
  <si>
    <t xml:space="preserve">Boucle de la plus grande du parcours en kilomètre : - vélo - C à P 
</t>
  </si>
  <si>
    <r>
      <t>Distance totale/</t>
    </r>
    <r>
      <rPr>
        <sz val="11"/>
        <color theme="2" tint="-0.499984740745262"/>
        <rFont val="Calibri"/>
        <family val="2"/>
      </rPr>
      <t>Vagues</t>
    </r>
  </si>
  <si>
    <t>RELAIS TYPE A</t>
  </si>
  <si>
    <t>Réglementation pages 35 (&amp; 7.2.1) et 45 de la RGS 2022</t>
  </si>
  <si>
    <t>Les distances de course devront être compatibles avec celles autorisées pour les catégories d’âge de chaque concurrent.</t>
  </si>
  <si>
    <t> -       Mini Poussin : Distance jeune 6-9</t>
  </si>
  <si>
    <t xml:space="preserve"> -       Poussin :           Distance Jeune 6-11 </t>
  </si>
  <si>
    <t xml:space="preserve"> -       Pupille :            Distance Jeune 8-13</t>
  </si>
  <si>
    <t>Les différents types de compositions d’équipes (relais Hommes, Femmes et/ou Mixtes) seront définis par l’organisateur sur son règlement et un classement sera établi par composition.</t>
  </si>
  <si>
    <r>
      <t xml:space="preserve">  Dans le cas du relais Mixte, l’ordre de départ est défini comme suit:                                                            °  </t>
    </r>
    <r>
      <rPr>
        <b/>
        <u/>
        <sz val="12"/>
        <color rgb="FFFF0000"/>
        <rFont val="Calibri"/>
        <family val="2"/>
      </rPr>
      <t>Ordre privilégié</t>
    </r>
    <r>
      <rPr>
        <b/>
        <sz val="12"/>
        <color rgb="FFFF0000"/>
        <rFont val="Calibri"/>
        <family val="2"/>
      </rPr>
      <t xml:space="preserve"> : femme, homme, femme, homme                                                                                                     °  </t>
    </r>
    <r>
      <rPr>
        <b/>
        <u/>
        <sz val="12"/>
        <color rgb="FFFF0000"/>
        <rFont val="Calibri"/>
        <family val="2"/>
      </rPr>
      <t>Ordre possible</t>
    </r>
    <r>
      <rPr>
        <b/>
        <sz val="12"/>
        <color rgb="FFFF0000"/>
        <rFont val="Calibri"/>
        <family val="2"/>
      </rPr>
      <t xml:space="preserve">   : homme, femme, homme, femme</t>
    </r>
  </si>
  <si>
    <t>OUI  /  NON</t>
  </si>
  <si>
    <r>
      <t xml:space="preserve"> -       </t>
    </r>
    <r>
      <rPr>
        <sz val="11"/>
        <rFont val="Calibri"/>
        <family val="2"/>
      </rPr>
      <t xml:space="preserve">Mini Poussin : </t>
    </r>
    <r>
      <rPr>
        <b/>
        <sz val="11"/>
        <color rgb="FFE6AF00"/>
        <rFont val="Calibri"/>
        <family val="2"/>
      </rPr>
      <t>Distance jeune 8-11</t>
    </r>
  </si>
  <si>
    <r>
      <t xml:space="preserve"> -       Poussin :           </t>
    </r>
    <r>
      <rPr>
        <b/>
        <sz val="11"/>
        <color rgb="FFE6AF00"/>
        <rFont val="Calibri"/>
        <family val="2"/>
      </rPr>
      <t>Distance Jeune 10-13</t>
    </r>
  </si>
  <si>
    <r>
      <t xml:space="preserve"> -       Pupille :            </t>
    </r>
    <r>
      <rPr>
        <b/>
        <sz val="11"/>
        <color rgb="FFE6AF00"/>
        <rFont val="Calibri"/>
        <family val="2"/>
      </rPr>
      <t>Distance Jeune 12-19</t>
    </r>
  </si>
  <si>
    <r>
      <t xml:space="preserve"> -       Benjamin :      </t>
    </r>
    <r>
      <rPr>
        <sz val="11"/>
        <color rgb="FFE6AF00"/>
        <rFont val="Calibri"/>
        <family val="2"/>
      </rPr>
      <t xml:space="preserve"> </t>
    </r>
    <r>
      <rPr>
        <b/>
        <sz val="11"/>
        <color rgb="FFE6AF00"/>
        <rFont val="Calibri"/>
        <family val="2"/>
      </rPr>
      <t>Distance S</t>
    </r>
  </si>
  <si>
    <r>
      <t xml:space="preserve"> -       Minime :           </t>
    </r>
    <r>
      <rPr>
        <b/>
        <sz val="11"/>
        <color rgb="FFE6AF00"/>
        <rFont val="Calibri"/>
        <family val="2"/>
      </rPr>
      <t>Distance S</t>
    </r>
  </si>
  <si>
    <r>
      <t xml:space="preserve"> -       Cadet :              </t>
    </r>
    <r>
      <rPr>
        <b/>
        <sz val="11"/>
        <color rgb="FFE6AF00"/>
        <rFont val="Calibri"/>
        <family val="2"/>
      </rPr>
      <t xml:space="preserve"> Distance M</t>
    </r>
  </si>
  <si>
    <t>CATEGORIE</t>
  </si>
  <si>
    <t>Relais                       Type A</t>
  </si>
  <si>
    <t>Relais                       Type B</t>
  </si>
  <si>
    <t>**</t>
  </si>
  <si>
    <r>
      <t xml:space="preserve"> </t>
    </r>
    <r>
      <rPr>
        <b/>
        <sz val="11"/>
        <color rgb="FFFF0000"/>
        <rFont val="Calibri"/>
        <family val="2"/>
      </rPr>
      <t>**</t>
    </r>
    <r>
      <rPr>
        <sz val="11"/>
        <color rgb="FF000000"/>
        <rFont val="Calibri"/>
        <family val="2"/>
      </rPr>
      <t xml:space="preserve"> Les distances maximales autorisées pour une seule discipline sont fonction de la catégorie d’âge :</t>
    </r>
  </si>
  <si>
    <r>
      <t xml:space="preserve"> Cocher la ou les catégories concernées    /   </t>
    </r>
    <r>
      <rPr>
        <b/>
        <i/>
        <sz val="12"/>
        <color rgb="FFFF0000"/>
        <rFont val="Calibri"/>
        <family val="2"/>
      </rPr>
      <t xml:space="preserve">** </t>
    </r>
    <r>
      <rPr>
        <b/>
        <i/>
        <sz val="12"/>
        <color theme="0"/>
        <rFont val="Calibri"/>
        <family val="2"/>
      </rPr>
      <t>(distance maximale autorisée pour une seule discipline en fonction de la catégorie d'âge</t>
    </r>
  </si>
  <si>
    <t xml:space="preserve">Cellules concernées à cocher </t>
  </si>
  <si>
    <t xml:space="preserve">  Accessibilités aux épreuves par catégories d'âge  </t>
  </si>
  <si>
    <t xml:space="preserve">  Distances Officielles </t>
  </si>
  <si>
    <t xml:space="preserve">  Distances Jeunes  </t>
  </si>
  <si>
    <t>Page 43 ANNEXE 2   RS 2022</t>
  </si>
  <si>
    <t>Page 45 ANNEXE 2   RS 2022</t>
  </si>
  <si>
    <t>Page 44 ANNEXE 2   RS 2022</t>
  </si>
  <si>
    <t>DISTANCES ET ACCESSIBILITE AUX EPREUVES JEUNES ET ADULTES REGLEMENTATION SPORTIVE 2022</t>
  </si>
  <si>
    <t>Nb</t>
  </si>
  <si>
    <t>Coul</t>
  </si>
  <si>
    <t>Oui   /   Non</t>
  </si>
  <si>
    <t>Parcours Course à Pied</t>
  </si>
  <si>
    <t>Parcours à Vélo</t>
  </si>
  <si>
    <t>Parcours Course à Pied N°1</t>
  </si>
  <si>
    <t>Plan du Parcours Course à Pied N°1</t>
  </si>
  <si>
    <t>Plan du Parcours à Vélo</t>
  </si>
  <si>
    <t>Parcours Natation</t>
  </si>
  <si>
    <t>Plan du Parcours Natation</t>
  </si>
  <si>
    <t>Plan du Parcours Course à Pied</t>
  </si>
  <si>
    <t>Parcours Course à Pied N°2</t>
  </si>
  <si>
    <t>Plan du Parcours Course à Pied N°2</t>
  </si>
  <si>
    <t>PLAN AIRE REGROUPEMENT  *si il y a</t>
  </si>
  <si>
    <t>Parcours Natation ou Autre</t>
  </si>
  <si>
    <t>Plan du Parcours Natation ou Autre</t>
  </si>
  <si>
    <t>Parcours à Vélo ou Autre</t>
  </si>
  <si>
    <t>Plan du Parcours à Vélo ou Autre</t>
  </si>
  <si>
    <t>Parcours Course à Pied ou Autre</t>
  </si>
  <si>
    <t>Plan du Parcours Course à Pied ou Autre</t>
  </si>
  <si>
    <t>Relais Type A</t>
  </si>
  <si>
    <t>Relais Type B</t>
  </si>
  <si>
    <t>Accès interdit</t>
  </si>
  <si>
    <t>Accès Autorisé</t>
  </si>
  <si>
    <t>Accès autorisé uniquement pour les épreuves relais de Type B</t>
  </si>
  <si>
    <t>(*)</t>
  </si>
  <si>
    <t>Départ décalé de 5 minutes pour les benjamins.</t>
  </si>
  <si>
    <t>Sortie 1er nageur ou coureur</t>
  </si>
  <si>
    <t>Sortie dernier nageur ou coureur</t>
  </si>
  <si>
    <t>https://drive.google.com/file/d/15nkHAl_BlYxkO-ijJnEXkkvt8n8qoO68/view</t>
  </si>
  <si>
    <t>https://www.fftri.com/wp-content/uploads/2022/03/2022-FFTRI-Regles-Techniques-et-de-Securite-valide-BE-18_01_2022.pdf</t>
  </si>
  <si>
    <t>Lien Réglementation Technique :</t>
  </si>
  <si>
    <t>Lien Réglementation Sportive     :</t>
  </si>
  <si>
    <t>*</t>
  </si>
  <si>
    <t>BARRIERE HORAIRE</t>
  </si>
  <si>
    <t>O / N</t>
  </si>
  <si>
    <t>Départ Vélo</t>
  </si>
  <si>
    <t>Départ CàP</t>
  </si>
  <si>
    <t>Heure</t>
  </si>
  <si>
    <t>cellules à remplir obligatoirement</t>
  </si>
  <si>
    <t>Vélo ouvreur</t>
  </si>
  <si>
    <t>Vélo balai</t>
  </si>
  <si>
    <t>Lien site</t>
  </si>
  <si>
    <t>Canoé ou autre (Paddles)</t>
  </si>
  <si>
    <t xml:space="preserve">TRIATHLON MIXITÉ </t>
  </si>
  <si>
    <t xml:space="preserve">PARATRIATHLON </t>
  </si>
  <si>
    <t xml:space="preserve">LABEL CHAMPIONNAT NOUVELLE AQUITAINE </t>
  </si>
  <si>
    <r>
      <t xml:space="preserve">LABEL </t>
    </r>
    <r>
      <rPr>
        <b/>
        <sz val="12"/>
        <color rgb="FFFF0000"/>
        <rFont val="Calibri"/>
        <family val="2"/>
      </rPr>
      <t>(cocher si oui)</t>
    </r>
  </si>
  <si>
    <t>SÉLECTIF (indiquer format : Je, XS, S, M, L)</t>
  </si>
  <si>
    <t>Indiquer les formats dans les cases :                                                      Jeunes,  XXS,  XS,  S,  M,  L,  XL,  XXL</t>
  </si>
  <si>
    <t>Indiquer le format de l'épreuve
exemple: de Jeunes à XXL</t>
  </si>
  <si>
    <t>1 - Personnels dédiés à la sécurité médicale</t>
  </si>
  <si>
    <t>2 - Médecins et/ou Société de secours</t>
  </si>
  <si>
    <t>1- ARBITRAGE</t>
  </si>
  <si>
    <t>2- ZONE DE PENALITE</t>
  </si>
  <si>
    <t>3- RAVITAILLEMENT</t>
  </si>
  <si>
    <t>4- ZONE DE PROPRETÉ</t>
  </si>
  <si>
    <t>EPREUVE (indiquer format)</t>
  </si>
  <si>
    <t xml:space="preserve">*   XS - S = 1'    /     M = 2'    /    L - XL - XXL = 5' </t>
  </si>
  <si>
    <t>Individuel</t>
  </si>
  <si>
    <t>CLM / Eq</t>
  </si>
  <si>
    <r>
      <t>Sans Drafting</t>
    </r>
    <r>
      <rPr>
        <b/>
        <sz val="9"/>
        <color rgb="FFFF0000"/>
        <rFont val="Calibri"/>
        <family val="2"/>
      </rPr>
      <t>*</t>
    </r>
  </si>
  <si>
    <r>
      <t>Avec Drafting</t>
    </r>
    <r>
      <rPr>
        <b/>
        <sz val="9"/>
        <color rgb="FFFF0000"/>
        <rFont val="Calibri"/>
        <family val="2"/>
      </rPr>
      <t>*</t>
    </r>
  </si>
  <si>
    <t>XXS                     (ou Jeunes 12-19)</t>
  </si>
  <si>
    <t>XS                       (ou Jeunes 12-19)</t>
  </si>
  <si>
    <t>2016 - 2017</t>
  </si>
  <si>
    <t>2014 - 2015</t>
  </si>
  <si>
    <t>2012 - 2013</t>
  </si>
  <si>
    <t>2010 - 2011</t>
  </si>
  <si>
    <t>2008 - 2009</t>
  </si>
  <si>
    <t>2006 - 2007</t>
  </si>
  <si>
    <t>2004 - 2005</t>
  </si>
  <si>
    <t>1984 - 2003</t>
  </si>
  <si>
    <t>Cellules concernées à cocher si nécessaire</t>
  </si>
  <si>
    <t>EPREUVE Individuelle</t>
  </si>
  <si>
    <t>Vélo en kms</t>
  </si>
  <si>
    <t xml:space="preserve">Swimbike:
</t>
  </si>
  <si>
    <t>Optionnel</t>
  </si>
  <si>
    <t xml:space="preserve"> -       Benjamin :       Distance Jeune 10-19  &amp;  Distance XXS / XS</t>
  </si>
  <si>
    <t xml:space="preserve"> -       Minime :           Distance Jeune 12-19  &amp;  Distance XXS / XS</t>
  </si>
  <si>
    <t xml:space="preserve"> -       Cadet :               Distance Jeune 12-19  &amp;  Distance XXS / XS / S</t>
  </si>
  <si>
    <t>avant-1984</t>
  </si>
  <si>
    <r>
      <rPr>
        <b/>
        <sz val="11"/>
        <color rgb="FFFF0000"/>
        <rFont val="Calibri"/>
        <family val="2"/>
      </rPr>
      <t>*</t>
    </r>
    <r>
      <rPr>
        <sz val="11"/>
        <color rgb="FF000000"/>
        <rFont val="Calibri"/>
        <family val="2"/>
      </rPr>
      <t xml:space="preserve"> Ne pas oublier de renseigner avec ou sans drafting pour chaque type d'épreuve</t>
    </r>
  </si>
  <si>
    <r>
      <t xml:space="preserve">Lien </t>
    </r>
    <r>
      <rPr>
        <b/>
        <sz val="11"/>
        <color rgb="FF000000"/>
        <rFont val="Arial"/>
        <family val="2"/>
      </rPr>
      <t>Réglement</t>
    </r>
    <r>
      <rPr>
        <sz val="11"/>
        <color rgb="FF000000"/>
        <rFont val="Arial"/>
        <family val="2"/>
      </rPr>
      <t xml:space="preserve"> épreuve</t>
    </r>
  </si>
  <si>
    <r>
      <t>Lien</t>
    </r>
    <r>
      <rPr>
        <b/>
        <sz val="11"/>
        <color rgb="FF000000"/>
        <rFont val="Arial"/>
        <family val="2"/>
      </rPr>
      <t xml:space="preserve"> Site Inscription</t>
    </r>
  </si>
  <si>
    <r>
      <t>Lien Fichier affiche épreuve (</t>
    </r>
    <r>
      <rPr>
        <b/>
        <sz val="11"/>
        <color rgb="FF000000"/>
        <rFont val="Arial"/>
        <family val="2"/>
      </rPr>
      <t>JPEG</t>
    </r>
    <r>
      <rPr>
        <sz val="11"/>
        <color rgb="FF000000"/>
        <rFont val="Arial"/>
        <family val="2"/>
      </rPr>
      <t>)</t>
    </r>
  </si>
  <si>
    <t>SWIMBIKE</t>
  </si>
  <si>
    <r>
      <rPr>
        <b/>
        <u/>
        <sz val="11"/>
        <color rgb="FF000000"/>
        <rFont val="Calibri"/>
        <family val="2"/>
      </rPr>
      <t>Relais Type B</t>
    </r>
    <r>
      <rPr>
        <sz val="11"/>
        <color rgb="FF000000"/>
        <rFont val="Calibri"/>
        <family val="2"/>
      </rPr>
      <t xml:space="preserve"> - Chaque concurrent réalise une ou deux disciplines avant de passer </t>
    </r>
    <r>
      <rPr>
        <b/>
        <i/>
        <sz val="11"/>
        <color theme="4"/>
        <rFont val="Calibri"/>
        <family val="2"/>
      </rPr>
      <t>le relais.</t>
    </r>
  </si>
  <si>
    <r>
      <rPr>
        <b/>
        <u/>
        <sz val="11"/>
        <color rgb="FF000000"/>
        <rFont val="Calibri"/>
        <family val="2"/>
      </rPr>
      <t>Relais Type A</t>
    </r>
    <r>
      <rPr>
        <sz val="11"/>
        <color rgb="FF000000"/>
        <rFont val="Calibri"/>
        <family val="2"/>
      </rPr>
      <t xml:space="preserve"> - Chaque participant réalise un parcours complet (toutes les disciplines en triathlon, duathlon, aquathlon, ...) avant de passer </t>
    </r>
    <r>
      <rPr>
        <b/>
        <i/>
        <sz val="11"/>
        <color theme="4"/>
        <rFont val="Calibri"/>
        <family val="2"/>
      </rPr>
      <t>le relais.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</si>
</sst>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1" x14ac:knownFonts="1">
    <font>
      <sz val="11"/>
      <color rgb="FF000000"/>
      <name val="Calibri"/>
    </font>
    <font>
      <sz val="11"/>
      <name val="Calibri"/>
      <family val="2"/>
    </font>
    <font>
      <sz val="11"/>
      <name val="Calibri"/>
      <family val="2"/>
    </font>
    <font>
      <b/>
      <sz val="20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548DD4"/>
      <name val="Calibri"/>
      <family val="2"/>
    </font>
    <font>
      <sz val="11"/>
      <color theme="1"/>
      <name val="Calibri"/>
      <family val="2"/>
    </font>
    <font>
      <b/>
      <i/>
      <sz val="12"/>
      <color rgb="FF1F497D"/>
      <name val="Calibri"/>
      <family val="2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u/>
      <sz val="11"/>
      <color rgb="FF0000FF"/>
      <name val="Calibri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b/>
      <i/>
      <u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i/>
      <u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FF0000"/>
      <name val="Calibri"/>
      <family val="2"/>
    </font>
    <font>
      <sz val="25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u/>
      <sz val="12"/>
      <color rgb="FFFF0000"/>
      <name val="Calibri"/>
      <family val="2"/>
    </font>
    <font>
      <b/>
      <i/>
      <u/>
      <sz val="11"/>
      <color rgb="FFFF0000"/>
      <name val="Calibri"/>
      <family val="2"/>
    </font>
    <font>
      <b/>
      <i/>
      <sz val="14"/>
      <color rgb="FFFFFF00"/>
      <name val="Calibri"/>
      <family val="2"/>
    </font>
    <font>
      <b/>
      <i/>
      <sz val="12"/>
      <color rgb="FFFF0000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sz val="14"/>
      <name val="Calibri"/>
      <family val="2"/>
    </font>
    <font>
      <b/>
      <sz val="20"/>
      <color rgb="FFFFFF00"/>
      <name val="Calibri"/>
      <family val="2"/>
    </font>
    <font>
      <sz val="11"/>
      <color theme="2" tint="-0.499984740745262"/>
      <name val="Calibri"/>
      <family val="2"/>
    </font>
    <font>
      <b/>
      <u/>
      <sz val="12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rgb="FFE6AF00"/>
      <name val="Calibri"/>
      <family val="2"/>
    </font>
    <font>
      <b/>
      <sz val="11"/>
      <color rgb="FFE6AF00"/>
      <name val="Calibri"/>
      <family val="2"/>
    </font>
    <font>
      <b/>
      <i/>
      <sz val="12"/>
      <color theme="0"/>
      <name val="Calibri"/>
      <family val="2"/>
    </font>
    <font>
      <sz val="11"/>
      <color theme="0"/>
      <name val="Calibri"/>
      <family val="2"/>
    </font>
    <font>
      <b/>
      <i/>
      <sz val="10"/>
      <color rgb="FF000000"/>
      <name val="Calibri"/>
      <family val="2"/>
    </font>
    <font>
      <b/>
      <sz val="12"/>
      <color rgb="FFFFC000"/>
      <name val="Calibri"/>
      <family val="2"/>
    </font>
    <font>
      <b/>
      <sz val="10"/>
      <color rgb="FF000000"/>
      <name val="Calibri"/>
      <family val="2"/>
    </font>
    <font>
      <b/>
      <sz val="18"/>
      <color rgb="FFFFFF00"/>
      <name val="Calibri"/>
      <family val="2"/>
    </font>
    <font>
      <b/>
      <sz val="16"/>
      <color rgb="FFFFFF00"/>
      <name val="Calibri"/>
      <family val="2"/>
    </font>
    <font>
      <b/>
      <sz val="18"/>
      <color rgb="FF00000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10"/>
      <name val="Calibri"/>
      <family val="2"/>
    </font>
    <font>
      <u/>
      <sz val="11"/>
      <color theme="10"/>
      <name val="Calibri"/>
    </font>
    <font>
      <b/>
      <sz val="11"/>
      <color rgb="FF00B050"/>
      <name val="Calibri"/>
      <family val="2"/>
    </font>
    <font>
      <b/>
      <sz val="1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u/>
      <sz val="16"/>
      <color theme="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i/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Arial"/>
      <family val="2"/>
    </font>
    <font>
      <b/>
      <i/>
      <sz val="11"/>
      <color theme="4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2" tint="-4.9989318521683403E-2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00"/>
      </patternFill>
    </fill>
    <fill>
      <patternFill patternType="lightUp">
        <bgColor theme="0" tint="-0.14996795556505021"/>
      </patternFill>
    </fill>
    <fill>
      <patternFill patternType="solid">
        <fgColor rgb="FFB8CCE4"/>
        <bgColor rgb="FFD8D8D8"/>
      </patternFill>
    </fill>
    <fill>
      <patternFill patternType="solid">
        <fgColor rgb="FFB8CCE4"/>
        <bgColor indexed="64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DBE5F1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654"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10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3" borderId="7" xfId="0" applyFont="1" applyFill="1" applyBorder="1"/>
    <xf numFmtId="0" fontId="9" fillId="0" borderId="0" xfId="0" applyFont="1"/>
    <xf numFmtId="0" fontId="0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/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3" xfId="0" applyFont="1" applyBorder="1" applyAlignment="1">
      <alignment horizontal="center" vertical="center" textRotation="9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/>
    <xf numFmtId="0" fontId="4" fillId="6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11" xfId="0" applyFont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 wrapText="1"/>
    </xf>
    <xf numFmtId="0" fontId="21" fillId="9" borderId="58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60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horizontal="center" vertical="center" wrapText="1"/>
    </xf>
    <xf numFmtId="0" fontId="21" fillId="11" borderId="59" xfId="0" applyFont="1" applyFill="1" applyBorder="1" applyAlignment="1">
      <alignment horizontal="center" vertical="center" wrapText="1"/>
    </xf>
    <xf numFmtId="0" fontId="21" fillId="11" borderId="60" xfId="0" applyFont="1" applyFill="1" applyBorder="1" applyAlignment="1">
      <alignment horizontal="center" vertical="center" wrapText="1"/>
    </xf>
    <xf numFmtId="0" fontId="21" fillId="10" borderId="58" xfId="0" applyFont="1" applyFill="1" applyBorder="1" applyAlignment="1">
      <alignment horizontal="center" vertical="center" wrapText="1"/>
    </xf>
    <xf numFmtId="0" fontId="21" fillId="10" borderId="60" xfId="0" applyFont="1" applyFill="1" applyBorder="1" applyAlignment="1">
      <alignment horizontal="center" vertical="center" wrapText="1"/>
    </xf>
    <xf numFmtId="0" fontId="21" fillId="12" borderId="58" xfId="0" applyFont="1" applyFill="1" applyBorder="1" applyAlignment="1">
      <alignment horizontal="center" vertical="center" wrapText="1"/>
    </xf>
    <xf numFmtId="0" fontId="21" fillId="12" borderId="60" xfId="0" applyFont="1" applyFill="1" applyBorder="1" applyAlignment="1">
      <alignment horizontal="center" vertical="center" wrapText="1"/>
    </xf>
    <xf numFmtId="0" fontId="21" fillId="9" borderId="61" xfId="0" applyFont="1" applyFill="1" applyBorder="1" applyAlignment="1">
      <alignment horizontal="center" vertical="center"/>
    </xf>
    <xf numFmtId="2" fontId="0" fillId="9" borderId="62" xfId="0" applyNumberFormat="1" applyFont="1" applyFill="1" applyBorder="1" applyAlignment="1">
      <alignment horizontal="right" vertical="center"/>
    </xf>
    <xf numFmtId="0" fontId="0" fillId="9" borderId="63" xfId="0" applyFont="1" applyFill="1" applyBorder="1" applyAlignment="1">
      <alignment horizontal="right" vertical="center"/>
    </xf>
    <xf numFmtId="2" fontId="0" fillId="9" borderId="64" xfId="0" applyNumberFormat="1" applyFont="1" applyFill="1" applyBorder="1" applyAlignment="1">
      <alignment horizontal="right" vertical="center"/>
    </xf>
    <xf numFmtId="2" fontId="0" fillId="10" borderId="65" xfId="0" applyNumberFormat="1" applyFont="1" applyFill="1" applyBorder="1" applyAlignment="1">
      <alignment horizontal="right" vertical="center"/>
    </xf>
    <xf numFmtId="0" fontId="0" fillId="10" borderId="65" xfId="0" applyFont="1" applyFill="1" applyBorder="1" applyAlignment="1">
      <alignment horizontal="right" vertical="center"/>
    </xf>
    <xf numFmtId="21" fontId="0" fillId="11" borderId="62" xfId="0" applyNumberFormat="1" applyFont="1" applyFill="1" applyBorder="1" applyAlignment="1">
      <alignment vertical="center"/>
    </xf>
    <xf numFmtId="21" fontId="0" fillId="11" borderId="66" xfId="0" applyNumberFormat="1" applyFont="1" applyFill="1" applyBorder="1" applyAlignment="1">
      <alignment vertical="center"/>
    </xf>
    <xf numFmtId="0" fontId="0" fillId="11" borderId="63" xfId="0" applyFont="1" applyFill="1" applyBorder="1" applyAlignment="1">
      <alignment vertical="center"/>
    </xf>
    <xf numFmtId="21" fontId="0" fillId="11" borderId="63" xfId="0" applyNumberFormat="1" applyFont="1" applyFill="1" applyBorder="1" applyAlignment="1">
      <alignment vertical="center"/>
    </xf>
    <xf numFmtId="21" fontId="0" fillId="11" borderId="64" xfId="0" applyNumberFormat="1" applyFont="1" applyFill="1" applyBorder="1" applyAlignment="1">
      <alignment vertical="center"/>
    </xf>
    <xf numFmtId="21" fontId="0" fillId="10" borderId="62" xfId="0" applyNumberFormat="1" applyFont="1" applyFill="1" applyBorder="1" applyAlignment="1">
      <alignment vertical="center"/>
    </xf>
    <xf numFmtId="21" fontId="0" fillId="10" borderId="64" xfId="0" applyNumberFormat="1" applyFont="1" applyFill="1" applyBorder="1" applyAlignment="1">
      <alignment vertical="center"/>
    </xf>
    <xf numFmtId="21" fontId="0" fillId="12" borderId="62" xfId="0" applyNumberFormat="1" applyFont="1" applyFill="1" applyBorder="1" applyAlignment="1">
      <alignment vertical="center"/>
    </xf>
    <xf numFmtId="21" fontId="0" fillId="12" borderId="64" xfId="0" applyNumberFormat="1" applyFont="1" applyFill="1" applyBorder="1" applyAlignment="1">
      <alignment vertical="center"/>
    </xf>
    <xf numFmtId="2" fontId="0" fillId="9" borderId="67" xfId="0" applyNumberFormat="1" applyFont="1" applyFill="1" applyBorder="1" applyAlignment="1">
      <alignment horizontal="right" vertical="center"/>
    </xf>
    <xf numFmtId="0" fontId="0" fillId="9" borderId="68" xfId="0" applyFont="1" applyFill="1" applyBorder="1" applyAlignment="1">
      <alignment horizontal="right" vertical="center"/>
    </xf>
    <xf numFmtId="2" fontId="0" fillId="9" borderId="69" xfId="0" applyNumberFormat="1" applyFont="1" applyFill="1" applyBorder="1" applyAlignment="1">
      <alignment horizontal="right" vertical="center"/>
    </xf>
    <xf numFmtId="21" fontId="0" fillId="11" borderId="67" xfId="0" applyNumberFormat="1" applyFont="1" applyFill="1" applyBorder="1" applyAlignment="1">
      <alignment vertical="center"/>
    </xf>
    <xf numFmtId="21" fontId="0" fillId="11" borderId="70" xfId="0" applyNumberFormat="1" applyFont="1" applyFill="1" applyBorder="1" applyAlignment="1">
      <alignment vertical="center"/>
    </xf>
    <xf numFmtId="0" fontId="0" fillId="11" borderId="68" xfId="0" applyFont="1" applyFill="1" applyBorder="1" applyAlignment="1">
      <alignment vertical="center"/>
    </xf>
    <xf numFmtId="21" fontId="0" fillId="11" borderId="69" xfId="0" applyNumberFormat="1" applyFont="1" applyFill="1" applyBorder="1" applyAlignment="1">
      <alignment vertical="center"/>
    </xf>
    <xf numFmtId="21" fontId="0" fillId="10" borderId="67" xfId="0" applyNumberFormat="1" applyFont="1" applyFill="1" applyBorder="1" applyAlignment="1">
      <alignment vertical="center"/>
    </xf>
    <xf numFmtId="21" fontId="0" fillId="10" borderId="69" xfId="0" applyNumberFormat="1" applyFont="1" applyFill="1" applyBorder="1" applyAlignment="1">
      <alignment vertical="center"/>
    </xf>
    <xf numFmtId="21" fontId="0" fillId="12" borderId="67" xfId="0" applyNumberFormat="1" applyFont="1" applyFill="1" applyBorder="1" applyAlignment="1">
      <alignment vertical="center"/>
    </xf>
    <xf numFmtId="21" fontId="0" fillId="12" borderId="69" xfId="0" applyNumberFormat="1" applyFont="1" applyFill="1" applyBorder="1" applyAlignment="1">
      <alignment vertical="center"/>
    </xf>
    <xf numFmtId="2" fontId="0" fillId="9" borderId="67" xfId="0" applyNumberFormat="1" applyFont="1" applyFill="1" applyBorder="1" applyAlignment="1">
      <alignment vertical="center"/>
    </xf>
    <xf numFmtId="3" fontId="0" fillId="9" borderId="68" xfId="0" applyNumberFormat="1" applyFont="1" applyFill="1" applyBorder="1" applyAlignment="1">
      <alignment vertical="center"/>
    </xf>
    <xf numFmtId="2" fontId="0" fillId="9" borderId="69" xfId="0" applyNumberFormat="1" applyFont="1" applyFill="1" applyBorder="1" applyAlignment="1">
      <alignment vertical="center"/>
    </xf>
    <xf numFmtId="3" fontId="0" fillId="10" borderId="65" xfId="0" applyNumberFormat="1" applyFont="1" applyFill="1" applyBorder="1" applyAlignment="1">
      <alignment horizontal="right" vertical="center"/>
    </xf>
    <xf numFmtId="21" fontId="0" fillId="11" borderId="68" xfId="0" applyNumberFormat="1" applyFont="1" applyFill="1" applyBorder="1" applyAlignment="1">
      <alignment vertical="center"/>
    </xf>
    <xf numFmtId="0" fontId="21" fillId="9" borderId="71" xfId="0" applyFont="1" applyFill="1" applyBorder="1" applyAlignment="1">
      <alignment horizontal="center" vertical="center"/>
    </xf>
    <xf numFmtId="2" fontId="0" fillId="9" borderId="72" xfId="0" applyNumberFormat="1" applyFont="1" applyFill="1" applyBorder="1" applyAlignment="1">
      <alignment vertical="center"/>
    </xf>
    <xf numFmtId="3" fontId="0" fillId="9" borderId="73" xfId="0" applyNumberFormat="1" applyFont="1" applyFill="1" applyBorder="1" applyAlignment="1">
      <alignment vertical="center"/>
    </xf>
    <xf numFmtId="164" fontId="0" fillId="9" borderId="74" xfId="0" applyNumberFormat="1" applyFont="1" applyFill="1" applyBorder="1" applyAlignment="1">
      <alignment vertical="center"/>
    </xf>
    <xf numFmtId="2" fontId="0" fillId="10" borderId="75" xfId="0" applyNumberFormat="1" applyFont="1" applyFill="1" applyBorder="1" applyAlignment="1">
      <alignment horizontal="right" vertical="center"/>
    </xf>
    <xf numFmtId="3" fontId="0" fillId="10" borderId="75" xfId="0" applyNumberFormat="1" applyFont="1" applyFill="1" applyBorder="1" applyAlignment="1">
      <alignment horizontal="right" vertical="center"/>
    </xf>
    <xf numFmtId="2" fontId="0" fillId="10" borderId="71" xfId="0" applyNumberFormat="1" applyFont="1" applyFill="1" applyBorder="1" applyAlignment="1">
      <alignment horizontal="right" vertical="center"/>
    </xf>
    <xf numFmtId="21" fontId="0" fillId="11" borderId="72" xfId="0" applyNumberFormat="1" applyFont="1" applyFill="1" applyBorder="1" applyAlignment="1">
      <alignment vertical="center"/>
    </xf>
    <xf numFmtId="21" fontId="0" fillId="11" borderId="76" xfId="0" applyNumberFormat="1" applyFont="1" applyFill="1" applyBorder="1" applyAlignment="1">
      <alignment vertical="center"/>
    </xf>
    <xf numFmtId="0" fontId="0" fillId="11" borderId="73" xfId="0" applyFont="1" applyFill="1" applyBorder="1" applyAlignment="1">
      <alignment vertical="center"/>
    </xf>
    <xf numFmtId="21" fontId="0" fillId="11" borderId="73" xfId="0" applyNumberFormat="1" applyFont="1" applyFill="1" applyBorder="1" applyAlignment="1">
      <alignment vertical="center"/>
    </xf>
    <xf numFmtId="21" fontId="0" fillId="11" borderId="74" xfId="0" applyNumberFormat="1" applyFont="1" applyFill="1" applyBorder="1" applyAlignment="1">
      <alignment vertical="center"/>
    </xf>
    <xf numFmtId="21" fontId="0" fillId="10" borderId="72" xfId="0" applyNumberFormat="1" applyFont="1" applyFill="1" applyBorder="1" applyAlignment="1">
      <alignment vertical="center"/>
    </xf>
    <xf numFmtId="21" fontId="0" fillId="10" borderId="74" xfId="0" applyNumberFormat="1" applyFont="1" applyFill="1" applyBorder="1" applyAlignment="1">
      <alignment vertical="center"/>
    </xf>
    <xf numFmtId="21" fontId="0" fillId="12" borderId="72" xfId="0" applyNumberFormat="1" applyFont="1" applyFill="1" applyBorder="1" applyAlignment="1">
      <alignment vertical="center"/>
    </xf>
    <xf numFmtId="21" fontId="0" fillId="12" borderId="74" xfId="0" applyNumberFormat="1" applyFont="1" applyFill="1" applyBorder="1" applyAlignment="1">
      <alignment vertical="center"/>
    </xf>
    <xf numFmtId="0" fontId="21" fillId="13" borderId="58" xfId="0" applyFont="1" applyFill="1" applyBorder="1" applyAlignment="1">
      <alignment horizontal="center" vertical="center" wrapText="1"/>
    </xf>
    <xf numFmtId="0" fontId="21" fillId="13" borderId="60" xfId="0" applyFont="1" applyFill="1" applyBorder="1" applyAlignment="1">
      <alignment horizontal="center" vertical="center" wrapText="1"/>
    </xf>
    <xf numFmtId="2" fontId="0" fillId="14" borderId="77" xfId="0" applyNumberFormat="1" applyFont="1" applyFill="1" applyBorder="1" applyAlignment="1">
      <alignment horizontal="right" vertical="center"/>
    </xf>
    <xf numFmtId="2" fontId="0" fillId="14" borderId="78" xfId="0" applyNumberFormat="1" applyFont="1" applyFill="1" applyBorder="1" applyAlignment="1">
      <alignment horizontal="right" vertical="center"/>
    </xf>
    <xf numFmtId="2" fontId="0" fillId="14" borderId="79" xfId="0" applyNumberFormat="1" applyFont="1" applyFill="1" applyBorder="1" applyAlignment="1">
      <alignment horizontal="right" vertical="center"/>
    </xf>
    <xf numFmtId="21" fontId="0" fillId="13" borderId="62" xfId="0" applyNumberFormat="1" applyFont="1" applyFill="1" applyBorder="1" applyAlignment="1">
      <alignment vertical="center"/>
    </xf>
    <xf numFmtId="21" fontId="21" fillId="13" borderId="80" xfId="0" applyNumberFormat="1" applyFont="1" applyFill="1" applyBorder="1" applyAlignment="1">
      <alignment horizontal="center" vertical="center"/>
    </xf>
    <xf numFmtId="2" fontId="0" fillId="14" borderId="72" xfId="0" applyNumberFormat="1" applyFont="1" applyFill="1" applyBorder="1" applyAlignment="1">
      <alignment horizontal="right" vertical="center"/>
    </xf>
    <xf numFmtId="2" fontId="0" fillId="14" borderId="73" xfId="0" applyNumberFormat="1" applyFont="1" applyFill="1" applyBorder="1" applyAlignment="1">
      <alignment horizontal="right" vertical="center"/>
    </xf>
    <xf numFmtId="2" fontId="0" fillId="14" borderId="74" xfId="0" applyNumberFormat="1" applyFont="1" applyFill="1" applyBorder="1" applyAlignment="1">
      <alignment horizontal="right" vertical="center"/>
    </xf>
    <xf numFmtId="21" fontId="0" fillId="13" borderId="72" xfId="0" applyNumberFormat="1" applyFont="1" applyFill="1" applyBorder="1" applyAlignment="1">
      <alignment vertical="center"/>
    </xf>
    <xf numFmtId="21" fontId="21" fillId="13" borderId="81" xfId="0" applyNumberFormat="1" applyFont="1" applyFill="1" applyBorder="1" applyAlignment="1">
      <alignment horizontal="center" vertical="center"/>
    </xf>
    <xf numFmtId="2" fontId="0" fillId="14" borderId="77" xfId="0" applyNumberFormat="1" applyFont="1" applyFill="1" applyBorder="1" applyAlignment="1">
      <alignment horizontal="right" vertical="center"/>
    </xf>
    <xf numFmtId="2" fontId="0" fillId="14" borderId="78" xfId="0" applyNumberFormat="1" applyFont="1" applyFill="1" applyBorder="1" applyAlignment="1">
      <alignment horizontal="right" vertical="center"/>
    </xf>
    <xf numFmtId="2" fontId="0" fillId="14" borderId="79" xfId="0" applyNumberFormat="1" applyFont="1" applyFill="1" applyBorder="1" applyAlignment="1">
      <alignment horizontal="right" vertical="center"/>
    </xf>
    <xf numFmtId="2" fontId="25" fillId="14" borderId="72" xfId="0" applyNumberFormat="1" applyFont="1" applyFill="1" applyBorder="1" applyAlignment="1">
      <alignment horizontal="right" vertical="center"/>
    </xf>
    <xf numFmtId="2" fontId="0" fillId="14" borderId="73" xfId="0" applyNumberFormat="1" applyFont="1" applyFill="1" applyBorder="1" applyAlignment="1">
      <alignment horizontal="right" vertical="center"/>
    </xf>
    <xf numFmtId="2" fontId="25" fillId="14" borderId="74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82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0" xfId="0" applyFont="1" applyAlignment="1"/>
    <xf numFmtId="0" fontId="2" fillId="0" borderId="7" xfId="0" applyFont="1" applyBorder="1"/>
    <xf numFmtId="0" fontId="30" fillId="0" borderId="0" xfId="0" applyFont="1"/>
    <xf numFmtId="0" fontId="3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8" xfId="0" applyFont="1" applyBorder="1" applyAlignment="1"/>
    <xf numFmtId="0" fontId="27" fillId="0" borderId="4" xfId="0" applyFont="1" applyBorder="1" applyAlignment="1">
      <alignment horizontal="center" vertical="center"/>
    </xf>
    <xf numFmtId="0" fontId="0" fillId="16" borderId="4" xfId="0" applyFont="1" applyFill="1" applyBorder="1" applyAlignment="1">
      <alignment horizontal="center" vertical="center"/>
    </xf>
    <xf numFmtId="0" fontId="49" fillId="0" borderId="113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11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45" xfId="0" applyFont="1" applyBorder="1" applyAlignment="1">
      <alignment vertical="center"/>
    </xf>
    <xf numFmtId="0" fontId="18" fillId="0" borderId="144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/>
    </xf>
    <xf numFmtId="49" fontId="42" fillId="18" borderId="16" xfId="0" applyNumberFormat="1" applyFont="1" applyFill="1" applyBorder="1" applyAlignment="1">
      <alignment horizontal="center" vertical="center"/>
    </xf>
    <xf numFmtId="49" fontId="42" fillId="18" borderId="116" xfId="0" applyNumberFormat="1" applyFont="1" applyFill="1" applyBorder="1" applyAlignment="1">
      <alignment horizontal="center" vertical="center"/>
    </xf>
    <xf numFmtId="49" fontId="42" fillId="18" borderId="10" xfId="0" applyNumberFormat="1" applyFont="1" applyFill="1" applyBorder="1" applyAlignment="1">
      <alignment vertical="center"/>
    </xf>
    <xf numFmtId="49" fontId="42" fillId="18" borderId="132" xfId="0" applyNumberFormat="1" applyFont="1" applyFill="1" applyBorder="1" applyAlignment="1">
      <alignment horizontal="center" vertical="center"/>
    </xf>
    <xf numFmtId="49" fontId="42" fillId="18" borderId="55" xfId="0" applyNumberFormat="1" applyFont="1" applyFill="1" applyBorder="1" applyAlignment="1">
      <alignment horizontal="center" vertical="center"/>
    </xf>
    <xf numFmtId="49" fontId="42" fillId="18" borderId="28" xfId="0" applyNumberFormat="1" applyFont="1" applyFill="1" applyBorder="1" applyAlignment="1">
      <alignment horizontal="center" vertical="center"/>
    </xf>
    <xf numFmtId="49" fontId="42" fillId="18" borderId="94" xfId="0" applyNumberFormat="1" applyFont="1" applyFill="1" applyBorder="1" applyAlignment="1">
      <alignment horizontal="center" vertical="center"/>
    </xf>
    <xf numFmtId="0" fontId="42" fillId="18" borderId="55" xfId="0" applyFont="1" applyFill="1" applyBorder="1" applyAlignment="1">
      <alignment horizontal="center" vertical="center"/>
    </xf>
    <xf numFmtId="0" fontId="42" fillId="18" borderId="28" xfId="0" applyFont="1" applyFill="1" applyBorder="1" applyAlignment="1">
      <alignment horizontal="center" vertical="center"/>
    </xf>
    <xf numFmtId="0" fontId="42" fillId="18" borderId="94" xfId="0" applyFont="1" applyFill="1" applyBorder="1" applyAlignment="1">
      <alignment horizontal="center" vertical="center"/>
    </xf>
    <xf numFmtId="0" fontId="42" fillId="18" borderId="91" xfId="0" applyFont="1" applyFill="1" applyBorder="1" applyAlignment="1">
      <alignment horizontal="center" vertical="center"/>
    </xf>
    <xf numFmtId="0" fontId="42" fillId="18" borderId="9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0" fillId="0" borderId="7" xfId="0" applyFont="1" applyBorder="1" applyAlignment="1"/>
    <xf numFmtId="0" fontId="2" fillId="0" borderId="7" xfId="0" applyFont="1" applyBorder="1"/>
    <xf numFmtId="0" fontId="0" fillId="0" borderId="0" xfId="0" applyFont="1" applyAlignment="1"/>
    <xf numFmtId="0" fontId="2" fillId="0" borderId="38" xfId="0" applyFont="1" applyBorder="1"/>
    <xf numFmtId="0" fontId="0" fillId="0" borderId="28" xfId="0" applyFont="1" applyBorder="1" applyAlignment="1">
      <alignment horizontal="left" wrapText="1"/>
    </xf>
    <xf numFmtId="0" fontId="0" fillId="0" borderId="7" xfId="0" applyFont="1" applyBorder="1"/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54" xfId="0" applyFont="1" applyBorder="1"/>
    <xf numFmtId="0" fontId="29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0" xfId="0" applyFont="1" applyAlignment="1"/>
    <xf numFmtId="0" fontId="0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7" xfId="0" applyFont="1" applyFill="1" applyBorder="1" applyAlignment="1">
      <alignment vertical="center"/>
    </xf>
    <xf numFmtId="0" fontId="29" fillId="0" borderId="82" xfId="0" applyFont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49" fontId="22" fillId="18" borderId="116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vertical="center"/>
    </xf>
    <xf numFmtId="0" fontId="0" fillId="0" borderId="0" xfId="0" applyFont="1" applyAlignment="1"/>
    <xf numFmtId="0" fontId="10" fillId="2" borderId="28" xfId="0" applyFont="1" applyFill="1" applyBorder="1" applyAlignment="1">
      <alignment horizontal="center" vertical="center"/>
    </xf>
    <xf numFmtId="0" fontId="2" fillId="0" borderId="7" xfId="0" applyFont="1" applyBorder="1" applyAlignment="1"/>
    <xf numFmtId="0" fontId="0" fillId="0" borderId="7" xfId="0" applyBorder="1" applyAlignment="1">
      <alignment vertical="center"/>
    </xf>
    <xf numFmtId="0" fontId="21" fillId="0" borderId="116" xfId="0" applyFont="1" applyBorder="1" applyAlignment="1">
      <alignment horizontal="center" vertical="center"/>
    </xf>
    <xf numFmtId="0" fontId="57" fillId="0" borderId="1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9" fillId="0" borderId="0" xfId="0" applyFont="1" applyAlignment="1"/>
    <xf numFmtId="0" fontId="58" fillId="0" borderId="7" xfId="1" applyBorder="1" applyAlignment="1" applyProtection="1">
      <alignment horizontal="left"/>
    </xf>
    <xf numFmtId="0" fontId="59" fillId="0" borderId="0" xfId="0" applyFont="1" applyAlignment="1">
      <alignment vertical="center"/>
    </xf>
    <xf numFmtId="0" fontId="58" fillId="0" borderId="7" xfId="1" applyBorder="1" applyAlignment="1" applyProtection="1">
      <alignment horizontal="left" vertical="center"/>
    </xf>
    <xf numFmtId="0" fontId="0" fillId="0" borderId="0" xfId="0" applyFont="1" applyAlignment="1"/>
    <xf numFmtId="0" fontId="58" fillId="0" borderId="0" xfId="1" applyAlignment="1" applyProtection="1">
      <alignment horizontal="left" vertical="center"/>
    </xf>
    <xf numFmtId="0" fontId="58" fillId="0" borderId="7" xfId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2" fillId="0" borderId="38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7" xfId="0" applyFont="1" applyBorder="1"/>
    <xf numFmtId="0" fontId="22" fillId="2" borderId="11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55" fillId="18" borderId="116" xfId="0" applyNumberFormat="1" applyFont="1" applyFill="1" applyBorder="1" applyAlignment="1">
      <alignment horizontal="left" vertical="center"/>
    </xf>
    <xf numFmtId="49" fontId="42" fillId="21" borderId="55" xfId="0" applyNumberFormat="1" applyFont="1" applyFill="1" applyBorder="1" applyAlignment="1">
      <alignment vertical="center"/>
    </xf>
    <xf numFmtId="49" fontId="42" fillId="21" borderId="11" xfId="0" applyNumberFormat="1" applyFont="1" applyFill="1" applyBorder="1" applyAlignment="1">
      <alignment vertical="center"/>
    </xf>
    <xf numFmtId="49" fontId="22" fillId="21" borderId="55" xfId="0" applyNumberFormat="1" applyFont="1" applyFill="1" applyBorder="1" applyAlignment="1">
      <alignment horizontal="center" vertical="center"/>
    </xf>
    <xf numFmtId="49" fontId="22" fillId="21" borderId="11" xfId="0" applyNumberFormat="1" applyFont="1" applyFill="1" applyBorder="1" applyAlignment="1">
      <alignment horizontal="center" vertical="center"/>
    </xf>
    <xf numFmtId="49" fontId="22" fillId="21" borderId="104" xfId="0" applyNumberFormat="1" applyFont="1" applyFill="1" applyBorder="1" applyAlignment="1">
      <alignment horizontal="center" vertical="center"/>
    </xf>
    <xf numFmtId="49" fontId="42" fillId="21" borderId="28" xfId="0" applyNumberFormat="1" applyFont="1" applyFill="1" applyBorder="1" applyAlignment="1">
      <alignment vertical="center"/>
    </xf>
    <xf numFmtId="0" fontId="22" fillId="21" borderId="28" xfId="0" applyFont="1" applyFill="1" applyBorder="1" applyAlignment="1">
      <alignment horizontal="center" vertical="center"/>
    </xf>
    <xf numFmtId="0" fontId="22" fillId="21" borderId="4" xfId="0" applyFont="1" applyFill="1" applyBorder="1" applyAlignment="1">
      <alignment horizontal="center" vertical="center"/>
    </xf>
    <xf numFmtId="0" fontId="22" fillId="21" borderId="91" xfId="0" applyFont="1" applyFill="1" applyBorder="1" applyAlignment="1">
      <alignment horizontal="center" vertical="center"/>
    </xf>
    <xf numFmtId="49" fontId="42" fillId="21" borderId="55" xfId="0" applyNumberFormat="1" applyFont="1" applyFill="1" applyBorder="1" applyAlignment="1">
      <alignment horizontal="center" vertical="center"/>
    </xf>
    <xf numFmtId="49" fontId="42" fillId="21" borderId="28" xfId="0" applyNumberFormat="1" applyFont="1" applyFill="1" applyBorder="1" applyAlignment="1">
      <alignment horizontal="center" vertical="center"/>
    </xf>
    <xf numFmtId="49" fontId="42" fillId="21" borderId="94" xfId="0" applyNumberFormat="1" applyFont="1" applyFill="1" applyBorder="1" applyAlignment="1">
      <alignment horizontal="center" vertical="center"/>
    </xf>
    <xf numFmtId="49" fontId="42" fillId="21" borderId="94" xfId="0" applyNumberFormat="1" applyFont="1" applyFill="1" applyBorder="1" applyAlignment="1">
      <alignment vertical="center"/>
    </xf>
    <xf numFmtId="49" fontId="22" fillId="21" borderId="116" xfId="0" applyNumberFormat="1" applyFont="1" applyFill="1" applyBorder="1" applyAlignment="1">
      <alignment horizontal="center" vertical="center"/>
    </xf>
    <xf numFmtId="49" fontId="42" fillId="17" borderId="55" xfId="0" applyNumberFormat="1" applyFont="1" applyFill="1" applyBorder="1" applyAlignment="1">
      <alignment horizontal="left" vertical="center"/>
    </xf>
    <xf numFmtId="49" fontId="42" fillId="17" borderId="8" xfId="0" applyNumberFormat="1" applyFont="1" applyFill="1" applyBorder="1" applyAlignment="1">
      <alignment horizontal="left" vertical="center"/>
    </xf>
    <xf numFmtId="49" fontId="42" fillId="17" borderId="5" xfId="0" applyNumberFormat="1" applyFont="1" applyFill="1" applyBorder="1" applyAlignment="1">
      <alignment horizontal="left" vertical="center"/>
    </xf>
    <xf numFmtId="0" fontId="42" fillId="17" borderId="38" xfId="0" applyFont="1" applyFill="1" applyBorder="1" applyAlignment="1">
      <alignment horizontal="left" vertical="center"/>
    </xf>
    <xf numFmtId="0" fontId="42" fillId="17" borderId="54" xfId="0" applyFont="1" applyFill="1" applyBorder="1" applyAlignment="1">
      <alignment horizontal="left" vertical="center"/>
    </xf>
    <xf numFmtId="0" fontId="42" fillId="17" borderId="3" xfId="0" applyFont="1" applyFill="1" applyBorder="1" applyAlignment="1">
      <alignment horizontal="left" vertical="center"/>
    </xf>
    <xf numFmtId="49" fontId="42" fillId="21" borderId="28" xfId="0" applyNumberFormat="1" applyFont="1" applyFill="1" applyBorder="1" applyAlignment="1">
      <alignment horizontal="left" vertical="center"/>
    </xf>
    <xf numFmtId="49" fontId="22" fillId="17" borderId="116" xfId="0" applyNumberFormat="1" applyFont="1" applyFill="1" applyBorder="1" applyAlignment="1">
      <alignment horizontal="left" vertical="center"/>
    </xf>
    <xf numFmtId="0" fontId="0" fillId="0" borderId="116" xfId="0" applyFont="1" applyBorder="1"/>
    <xf numFmtId="0" fontId="0" fillId="0" borderId="0" xfId="0" applyFont="1" applyAlignment="1"/>
    <xf numFmtId="0" fontId="14" fillId="0" borderId="0" xfId="0" applyFont="1" applyAlignment="1"/>
    <xf numFmtId="0" fontId="22" fillId="0" borderId="7" xfId="0" applyFont="1" applyBorder="1" applyAlignment="1">
      <alignment vertical="center"/>
    </xf>
    <xf numFmtId="0" fontId="21" fillId="0" borderId="116" xfId="0" applyFont="1" applyBorder="1" applyAlignment="1">
      <alignment horizontal="left" vertical="center" indent="4"/>
    </xf>
    <xf numFmtId="0" fontId="22" fillId="0" borderId="7" xfId="0" applyFont="1" applyBorder="1" applyAlignment="1">
      <alignment horizontal="left" vertical="center"/>
    </xf>
    <xf numFmtId="0" fontId="21" fillId="0" borderId="116" xfId="0" applyFont="1" applyBorder="1" applyAlignment="1">
      <alignment vertical="center"/>
    </xf>
    <xf numFmtId="0" fontId="5" fillId="0" borderId="16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18" fillId="27" borderId="4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27" borderId="168" xfId="0" applyFont="1" applyFill="1" applyBorder="1" applyAlignment="1">
      <alignment horizontal="center" vertical="center" wrapText="1"/>
    </xf>
    <xf numFmtId="0" fontId="5" fillId="0" borderId="169" xfId="0" applyFont="1" applyBorder="1" applyAlignment="1">
      <alignment horizontal="center" vertical="center" wrapText="1"/>
    </xf>
    <xf numFmtId="0" fontId="5" fillId="0" borderId="170" xfId="0" applyFont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17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 wrapText="1"/>
    </xf>
    <xf numFmtId="0" fontId="5" fillId="0" borderId="174" xfId="0" applyFont="1" applyBorder="1" applyAlignment="1">
      <alignment horizontal="center" vertical="center" wrapText="1"/>
    </xf>
    <xf numFmtId="0" fontId="0" fillId="3" borderId="123" xfId="0" applyFont="1" applyFill="1" applyBorder="1" applyAlignment="1">
      <alignment vertical="center"/>
    </xf>
    <xf numFmtId="0" fontId="0" fillId="3" borderId="156" xfId="0" applyFont="1" applyFill="1" applyBorder="1" applyAlignment="1">
      <alignment vertical="center"/>
    </xf>
    <xf numFmtId="0" fontId="64" fillId="0" borderId="116" xfId="0" applyFont="1" applyBorder="1" applyAlignment="1">
      <alignment horizontal="center" vertical="center" wrapText="1"/>
    </xf>
    <xf numFmtId="0" fontId="58" fillId="0" borderId="0" xfId="1" applyAlignment="1" applyProtection="1">
      <alignment vertical="center"/>
    </xf>
    <xf numFmtId="0" fontId="58" fillId="0" borderId="7" xfId="1" applyBorder="1" applyAlignment="1" applyProtection="1">
      <alignment vertical="center"/>
    </xf>
    <xf numFmtId="0" fontId="18" fillId="0" borderId="145" xfId="0" applyFont="1" applyBorder="1" applyAlignment="1">
      <alignment horizontal="center" vertical="center" wrapText="1"/>
    </xf>
    <xf numFmtId="0" fontId="49" fillId="0" borderId="147" xfId="0" applyFont="1" applyFill="1" applyBorder="1" applyAlignment="1">
      <alignment horizontal="left" vertical="center"/>
    </xf>
    <xf numFmtId="49" fontId="48" fillId="28" borderId="139" xfId="0" applyNumberFormat="1" applyFont="1" applyFill="1" applyBorder="1" applyAlignment="1">
      <alignment horizontal="center" vertical="center"/>
    </xf>
    <xf numFmtId="49" fontId="48" fillId="28" borderId="140" xfId="0" applyNumberFormat="1" applyFont="1" applyFill="1" applyBorder="1" applyAlignment="1">
      <alignment horizontal="center" vertical="center"/>
    </xf>
    <xf numFmtId="49" fontId="48" fillId="28" borderId="57" xfId="0" applyNumberFormat="1" applyFont="1" applyFill="1" applyBorder="1" applyAlignment="1">
      <alignment horizontal="center" vertical="center"/>
    </xf>
    <xf numFmtId="49" fontId="48" fillId="28" borderId="133" xfId="0" applyNumberFormat="1" applyFont="1" applyFill="1" applyBorder="1" applyAlignment="1">
      <alignment horizontal="center" vertical="center"/>
    </xf>
    <xf numFmtId="49" fontId="48" fillId="28" borderId="86" xfId="0" applyNumberFormat="1" applyFont="1" applyFill="1" applyBorder="1" applyAlignment="1">
      <alignment horizontal="center" vertical="center"/>
    </xf>
    <xf numFmtId="49" fontId="48" fillId="28" borderId="38" xfId="0" applyNumberFormat="1" applyFont="1" applyFill="1" applyBorder="1" applyAlignment="1">
      <alignment horizontal="center" vertical="center"/>
    </xf>
    <xf numFmtId="49" fontId="48" fillId="28" borderId="134" xfId="0" applyNumberFormat="1" applyFont="1" applyFill="1" applyBorder="1" applyAlignment="1">
      <alignment horizontal="center" vertical="center"/>
    </xf>
    <xf numFmtId="49" fontId="48" fillId="28" borderId="135" xfId="0" applyNumberFormat="1" applyFont="1" applyFill="1" applyBorder="1" applyAlignment="1">
      <alignment horizontal="center" vertical="center"/>
    </xf>
    <xf numFmtId="49" fontId="48" fillId="28" borderId="100" xfId="0" applyNumberFormat="1" applyFont="1" applyFill="1" applyBorder="1" applyAlignment="1">
      <alignment horizontal="center" vertical="center"/>
    </xf>
    <xf numFmtId="0" fontId="66" fillId="0" borderId="141" xfId="0" applyFont="1" applyBorder="1" applyAlignment="1">
      <alignment horizontal="center" vertical="center" wrapText="1"/>
    </xf>
    <xf numFmtId="0" fontId="47" fillId="0" borderId="143" xfId="0" applyFont="1" applyBorder="1" applyAlignment="1">
      <alignment horizontal="center" vertical="center" wrapText="1"/>
    </xf>
    <xf numFmtId="0" fontId="47" fillId="0" borderId="142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center" vertical="center" wrapText="1"/>
    </xf>
    <xf numFmtId="0" fontId="47" fillId="0" borderId="144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115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" fillId="19" borderId="28" xfId="0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0" fontId="22" fillId="19" borderId="7" xfId="0" applyFont="1" applyFill="1" applyBorder="1" applyAlignment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19" borderId="0" xfId="0" applyFont="1" applyFill="1" applyAlignment="1"/>
    <xf numFmtId="0" fontId="15" fillId="27" borderId="4" xfId="0" applyFont="1" applyFill="1" applyBorder="1" applyAlignment="1">
      <alignment horizontal="center" vertical="center"/>
    </xf>
    <xf numFmtId="0" fontId="29" fillId="27" borderId="4" xfId="0" applyFont="1" applyFill="1" applyBorder="1" applyAlignment="1">
      <alignment horizontal="center" vertical="center"/>
    </xf>
    <xf numFmtId="0" fontId="0" fillId="27" borderId="4" xfId="0" applyFont="1" applyFill="1" applyBorder="1" applyAlignment="1">
      <alignment horizontal="center" vertical="center"/>
    </xf>
    <xf numFmtId="0" fontId="29" fillId="25" borderId="4" xfId="0" applyFont="1" applyFill="1" applyBorder="1" applyAlignment="1">
      <alignment horizontal="center" vertical="center"/>
    </xf>
    <xf numFmtId="0" fontId="0" fillId="2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21" fillId="0" borderId="161" xfId="0" applyFont="1" applyBorder="1" applyAlignment="1">
      <alignment vertical="center"/>
    </xf>
    <xf numFmtId="0" fontId="21" fillId="30" borderId="111" xfId="0" applyFont="1" applyFill="1" applyBorder="1" applyAlignment="1">
      <alignment vertical="center"/>
    </xf>
    <xf numFmtId="0" fontId="21" fillId="30" borderId="111" xfId="0" applyFont="1" applyFill="1" applyBorder="1" applyAlignment="1">
      <alignment horizontal="center" vertical="center"/>
    </xf>
    <xf numFmtId="0" fontId="21" fillId="30" borderId="109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30" borderId="109" xfId="0" applyFont="1" applyFill="1" applyBorder="1" applyAlignment="1">
      <alignment vertical="center"/>
    </xf>
    <xf numFmtId="0" fontId="21" fillId="30" borderId="116" xfId="0" applyFont="1" applyFill="1" applyBorder="1" applyAlignment="1">
      <alignment horizontal="center" vertical="center"/>
    </xf>
    <xf numFmtId="0" fontId="21" fillId="30" borderId="116" xfId="0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2" fillId="0" borderId="147" xfId="0" applyFont="1" applyBorder="1" applyAlignment="1">
      <alignment horizontal="left" vertical="center"/>
    </xf>
    <xf numFmtId="0" fontId="21" fillId="30" borderId="109" xfId="0" applyFont="1" applyFill="1" applyBorder="1" applyAlignment="1">
      <alignment horizontal="center" vertical="center"/>
    </xf>
    <xf numFmtId="0" fontId="21" fillId="30" borderId="111" xfId="0" applyFont="1" applyFill="1" applyBorder="1" applyAlignment="1">
      <alignment horizontal="center" vertical="center"/>
    </xf>
    <xf numFmtId="0" fontId="21" fillId="0" borderId="161" xfId="0" applyFont="1" applyBorder="1" applyAlignment="1">
      <alignment horizontal="left" vertical="center" indent="4"/>
    </xf>
    <xf numFmtId="0" fontId="21" fillId="0" borderId="111" xfId="0" applyFont="1" applyBorder="1" applyAlignment="1">
      <alignment horizontal="left" vertical="center" indent="4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6" xfId="0" applyFont="1" applyBorder="1"/>
    <xf numFmtId="0" fontId="2" fillId="0" borderId="55" xfId="0" applyFont="1" applyBorder="1"/>
    <xf numFmtId="0" fontId="9" fillId="19" borderId="8" xfId="0" applyFont="1" applyFill="1" applyBorder="1" applyAlignment="1">
      <alignment horizontal="center" vertical="center"/>
    </xf>
    <xf numFmtId="0" fontId="2" fillId="19" borderId="55" xfId="0" applyFont="1" applyFill="1" applyBorder="1"/>
    <xf numFmtId="0" fontId="0" fillId="0" borderId="154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3" fillId="2" borderId="160" xfId="0" applyFont="1" applyFill="1" applyBorder="1" applyAlignment="1">
      <alignment horizontal="center" vertical="center"/>
    </xf>
    <xf numFmtId="0" fontId="3" fillId="2" borderId="140" xfId="0" applyFont="1" applyFill="1" applyBorder="1" applyAlignment="1">
      <alignment horizontal="center" vertical="center"/>
    </xf>
    <xf numFmtId="0" fontId="14" fillId="2" borderId="109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 vertical="center" wrapText="1"/>
    </xf>
    <xf numFmtId="0" fontId="14" fillId="2" borderId="11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56" fillId="2" borderId="28" xfId="0" applyFont="1" applyFill="1" applyBorder="1" applyAlignment="1">
      <alignment horizontal="center" vertical="center"/>
    </xf>
    <xf numFmtId="0" fontId="0" fillId="0" borderId="38" xfId="0" applyFont="1" applyBorder="1" applyAlignment="1"/>
    <xf numFmtId="0" fontId="0" fillId="0" borderId="3" xfId="0" applyFont="1" applyBorder="1" applyAlignment="1"/>
    <xf numFmtId="0" fontId="22" fillId="2" borderId="2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1" fontId="0" fillId="19" borderId="85" xfId="0" applyNumberFormat="1" applyFont="1" applyFill="1" applyBorder="1" applyAlignment="1">
      <alignment horizontal="center" vertical="center"/>
    </xf>
    <xf numFmtId="0" fontId="2" fillId="19" borderId="84" xfId="0" applyFont="1" applyFill="1" applyBorder="1"/>
    <xf numFmtId="21" fontId="0" fillId="19" borderId="41" xfId="0" applyNumberFormat="1" applyFont="1" applyFill="1" applyBorder="1" applyAlignment="1">
      <alignment horizontal="center" vertical="center"/>
    </xf>
    <xf numFmtId="0" fontId="2" fillId="19" borderId="50" xfId="0" applyFont="1" applyFill="1" applyBorder="1"/>
    <xf numFmtId="0" fontId="5" fillId="0" borderId="18" xfId="0" applyFont="1" applyBorder="1" applyAlignment="1">
      <alignment horizontal="center" vertical="center" wrapText="1"/>
    </xf>
    <xf numFmtId="0" fontId="2" fillId="0" borderId="20" xfId="0" applyFont="1" applyBorder="1"/>
    <xf numFmtId="0" fontId="0" fillId="0" borderId="21" xfId="0" applyFont="1" applyBorder="1" applyAlignment="1">
      <alignment horizontal="center" vertical="center" wrapText="1"/>
    </xf>
    <xf numFmtId="0" fontId="2" fillId="0" borderId="27" xfId="0" applyFont="1" applyBorder="1"/>
    <xf numFmtId="0" fontId="0" fillId="19" borderId="21" xfId="0" applyFont="1" applyFill="1" applyBorder="1" applyAlignment="1">
      <alignment horizontal="center" vertical="center" wrapText="1"/>
    </xf>
    <xf numFmtId="0" fontId="2" fillId="19" borderId="27" xfId="0" applyFont="1" applyFill="1" applyBorder="1"/>
    <xf numFmtId="0" fontId="0" fillId="0" borderId="31" xfId="0" applyFont="1" applyBorder="1" applyAlignment="1">
      <alignment horizontal="center" vertical="center" wrapText="1"/>
    </xf>
    <xf numFmtId="0" fontId="2" fillId="0" borderId="33" xfId="0" applyFont="1" applyBorder="1"/>
    <xf numFmtId="0" fontId="5" fillId="0" borderId="102" xfId="0" applyFont="1" applyFill="1" applyBorder="1" applyAlignment="1">
      <alignment horizontal="center" vertical="center" wrapText="1"/>
    </xf>
    <xf numFmtId="0" fontId="2" fillId="0" borderId="103" xfId="0" applyFont="1" applyFill="1" applyBorder="1"/>
    <xf numFmtId="21" fontId="0" fillId="0" borderId="176" xfId="0" applyNumberFormat="1" applyFont="1" applyFill="1" applyBorder="1" applyAlignment="1">
      <alignment horizontal="center" vertical="center" wrapText="1"/>
    </xf>
    <xf numFmtId="0" fontId="2" fillId="0" borderId="177" xfId="0" applyFont="1" applyFill="1" applyBorder="1"/>
    <xf numFmtId="21" fontId="0" fillId="0" borderId="41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/>
    <xf numFmtId="21" fontId="0" fillId="19" borderId="85" xfId="0" applyNumberFormat="1" applyFont="1" applyFill="1" applyBorder="1" applyAlignment="1">
      <alignment horizontal="center" vertical="center" wrapText="1"/>
    </xf>
    <xf numFmtId="20" fontId="0" fillId="19" borderId="85" xfId="0" applyNumberFormat="1" applyFont="1" applyFill="1" applyBorder="1" applyAlignment="1">
      <alignment horizontal="center" vertical="center"/>
    </xf>
    <xf numFmtId="20" fontId="0" fillId="19" borderId="41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/>
    <xf numFmtId="21" fontId="0" fillId="0" borderId="85" xfId="0" applyNumberFormat="1" applyFont="1" applyFill="1" applyBorder="1" applyAlignment="1">
      <alignment horizontal="center" vertical="center" wrapText="1"/>
    </xf>
    <xf numFmtId="0" fontId="2" fillId="0" borderId="84" xfId="0" applyFont="1" applyFill="1" applyBorder="1"/>
    <xf numFmtId="0" fontId="0" fillId="19" borderId="49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19" borderId="83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2" fillId="0" borderId="36" xfId="0" applyFont="1" applyBorder="1"/>
    <xf numFmtId="0" fontId="29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Fill="1" applyBorder="1"/>
    <xf numFmtId="21" fontId="0" fillId="0" borderId="49" xfId="0" applyNumberFormat="1" applyFont="1" applyFill="1" applyBorder="1" applyAlignment="1">
      <alignment horizontal="center" vertical="center" wrapText="1"/>
    </xf>
    <xf numFmtId="0" fontId="0" fillId="19" borderId="83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9" fillId="20" borderId="175" xfId="0" applyFont="1" applyFill="1" applyBorder="1" applyAlignment="1">
      <alignment horizontal="center" vertical="center" wrapText="1"/>
    </xf>
    <xf numFmtId="0" fontId="2" fillId="19" borderId="175" xfId="0" applyFont="1" applyFill="1" applyBorder="1"/>
    <xf numFmtId="0" fontId="29" fillId="0" borderId="18" xfId="0" applyFont="1" applyBorder="1" applyAlignment="1">
      <alignment horizontal="center" vertical="center" wrapText="1"/>
    </xf>
    <xf numFmtId="21" fontId="0" fillId="0" borderId="83" xfId="0" applyNumberFormat="1" applyFont="1" applyFill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32" xfId="0" applyFont="1" applyBorder="1"/>
    <xf numFmtId="0" fontId="0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29" fillId="19" borderId="175" xfId="0" applyFont="1" applyFill="1" applyBorder="1" applyAlignment="1">
      <alignment horizontal="center" vertical="center"/>
    </xf>
    <xf numFmtId="0" fontId="0" fillId="19" borderId="17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60" fillId="0" borderId="19" xfId="0" applyFont="1" applyBorder="1"/>
    <xf numFmtId="0" fontId="0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0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0" fillId="29" borderId="5" xfId="0" applyFont="1" applyFill="1" applyBorder="1" applyAlignment="1">
      <alignment horizontal="center" vertical="center"/>
    </xf>
    <xf numFmtId="0" fontId="2" fillId="25" borderId="15" xfId="0" applyFont="1" applyFill="1" applyBorder="1"/>
    <xf numFmtId="0" fontId="2" fillId="25" borderId="11" xfId="0" applyFont="1" applyFill="1" applyBorder="1"/>
    <xf numFmtId="0" fontId="5" fillId="0" borderId="107" xfId="0" applyFont="1" applyBorder="1" applyAlignment="1">
      <alignment horizontal="center" vertical="center"/>
    </xf>
    <xf numFmtId="0" fontId="2" fillId="0" borderId="57" xfId="0" applyFont="1" applyBorder="1"/>
    <xf numFmtId="0" fontId="2" fillId="0" borderId="56" xfId="0" applyFont="1" applyBorder="1"/>
    <xf numFmtId="0" fontId="5" fillId="0" borderId="98" xfId="0" applyFont="1" applyBorder="1" applyAlignment="1">
      <alignment horizontal="center" vertical="center"/>
    </xf>
    <xf numFmtId="0" fontId="2" fillId="0" borderId="38" xfId="0" applyFont="1" applyBorder="1"/>
    <xf numFmtId="0" fontId="2" fillId="0" borderId="3" xfId="0" applyFont="1" applyBorder="1"/>
    <xf numFmtId="0" fontId="5" fillId="0" borderId="99" xfId="0" applyFont="1" applyBorder="1" applyAlignment="1">
      <alignment horizontal="center" vertical="center"/>
    </xf>
    <xf numFmtId="0" fontId="2" fillId="0" borderId="100" xfId="0" applyFont="1" applyBorder="1"/>
    <xf numFmtId="0" fontId="2" fillId="0" borderId="95" xfId="0" applyFont="1" applyBorder="1"/>
    <xf numFmtId="0" fontId="5" fillId="0" borderId="107" xfId="0" applyFont="1" applyBorder="1" applyAlignment="1">
      <alignment horizontal="center" vertical="center" wrapText="1"/>
    </xf>
    <xf numFmtId="0" fontId="27" fillId="6" borderId="102" xfId="0" applyFont="1" applyFill="1" applyBorder="1" applyAlignment="1">
      <alignment horizontal="left" vertical="center"/>
    </xf>
    <xf numFmtId="0" fontId="2" fillId="0" borderId="105" xfId="0" applyFont="1" applyBorder="1"/>
    <xf numFmtId="0" fontId="2" fillId="0" borderId="103" xfId="0" applyFont="1" applyBorder="1"/>
    <xf numFmtId="0" fontId="5" fillId="0" borderId="9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1" fillId="5" borderId="7" xfId="0" applyFont="1" applyFill="1" applyBorder="1" applyAlignment="1">
      <alignment horizontal="left" vertical="center"/>
    </xf>
    <xf numFmtId="0" fontId="27" fillId="0" borderId="107" xfId="0" applyFont="1" applyBorder="1" applyAlignment="1">
      <alignment horizontal="center" vertical="center" wrapText="1"/>
    </xf>
    <xf numFmtId="0" fontId="2" fillId="0" borderId="57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5" fillId="0" borderId="94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6" borderId="102" xfId="0" applyFont="1" applyFill="1" applyBorder="1" applyAlignment="1">
      <alignment horizontal="left" vertical="center"/>
    </xf>
    <xf numFmtId="0" fontId="5" fillId="6" borderId="105" xfId="0" applyFont="1" applyFill="1" applyBorder="1" applyAlignment="1">
      <alignment horizontal="left" vertical="center"/>
    </xf>
    <xf numFmtId="0" fontId="5" fillId="6" borderId="103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" fillId="0" borderId="89" xfId="0" applyFont="1" applyBorder="1"/>
    <xf numFmtId="0" fontId="2" fillId="0" borderId="101" xfId="0" applyFont="1" applyBorder="1"/>
    <xf numFmtId="0" fontId="37" fillId="4" borderId="2" xfId="0" applyFont="1" applyFill="1" applyBorder="1" applyAlignment="1">
      <alignment horizontal="center" vertical="center" wrapText="1"/>
    </xf>
    <xf numFmtId="0" fontId="38" fillId="0" borderId="6" xfId="0" applyFont="1" applyBorder="1"/>
    <xf numFmtId="0" fontId="38" fillId="0" borderId="3" xfId="0" applyFont="1" applyBorder="1"/>
    <xf numFmtId="0" fontId="5" fillId="0" borderId="55" xfId="0" applyFont="1" applyBorder="1" applyAlignment="1">
      <alignment horizontal="center" vertical="center"/>
    </xf>
    <xf numFmtId="0" fontId="63" fillId="22" borderId="49" xfId="0" applyFont="1" applyFill="1" applyBorder="1" applyAlignment="1">
      <alignment horizontal="left" vertical="center" wrapText="1" indent="2"/>
    </xf>
    <xf numFmtId="0" fontId="63" fillId="22" borderId="41" xfId="0" applyFont="1" applyFill="1" applyBorder="1" applyAlignment="1">
      <alignment horizontal="left" vertical="center" wrapText="1" indent="2"/>
    </xf>
    <xf numFmtId="0" fontId="63" fillId="22" borderId="50" xfId="0" applyFont="1" applyFill="1" applyBorder="1" applyAlignment="1">
      <alignment horizontal="left" vertical="center" wrapText="1" indent="2"/>
    </xf>
    <xf numFmtId="0" fontId="19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2" fillId="0" borderId="46" xfId="0" applyFont="1" applyBorder="1"/>
    <xf numFmtId="0" fontId="0" fillId="0" borderId="47" xfId="0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63" fillId="22" borderId="28" xfId="0" applyFont="1" applyFill="1" applyBorder="1" applyAlignment="1">
      <alignment horizontal="left" vertical="center" wrapText="1" indent="2"/>
    </xf>
    <xf numFmtId="0" fontId="62" fillId="23" borderId="38" xfId="0" applyFont="1" applyFill="1" applyBorder="1" applyAlignment="1">
      <alignment horizontal="left" indent="2"/>
    </xf>
    <xf numFmtId="0" fontId="62" fillId="23" borderId="3" xfId="0" applyFont="1" applyFill="1" applyBorder="1" applyAlignment="1">
      <alignment horizontal="left" indent="2"/>
    </xf>
    <xf numFmtId="0" fontId="18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6" borderId="39" xfId="0" applyFont="1" applyFill="1" applyBorder="1" applyAlignment="1">
      <alignment horizontal="center" vertical="center"/>
    </xf>
    <xf numFmtId="0" fontId="2" fillId="25" borderId="40" xfId="0" applyFont="1" applyFill="1" applyBorder="1"/>
    <xf numFmtId="0" fontId="2" fillId="25" borderId="50" xfId="0" applyFont="1" applyFill="1" applyBorder="1"/>
    <xf numFmtId="0" fontId="19" fillId="24" borderId="2" xfId="0" applyFont="1" applyFill="1" applyBorder="1" applyAlignment="1">
      <alignment horizontal="center" vertical="center"/>
    </xf>
    <xf numFmtId="0" fontId="2" fillId="25" borderId="3" xfId="0" applyFont="1" applyFill="1" applyBorder="1"/>
    <xf numFmtId="0" fontId="63" fillId="22" borderId="55" xfId="0" applyFont="1" applyFill="1" applyBorder="1" applyAlignment="1">
      <alignment horizontal="left" vertical="center" wrapText="1" indent="2"/>
    </xf>
    <xf numFmtId="0" fontId="63" fillId="22" borderId="57" xfId="0" applyFont="1" applyFill="1" applyBorder="1" applyAlignment="1">
      <alignment horizontal="left" vertical="center" wrapText="1" indent="2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42" xfId="0" applyFont="1" applyBorder="1"/>
    <xf numFmtId="0" fontId="0" fillId="0" borderId="43" xfId="0" applyFont="1" applyBorder="1" applyAlignment="1">
      <alignment horizontal="center" vertical="center" wrapText="1"/>
    </xf>
    <xf numFmtId="0" fontId="34" fillId="4" borderId="151" xfId="0" applyFont="1" applyFill="1" applyBorder="1" applyAlignment="1">
      <alignment horizontal="center" vertical="center" wrapText="1"/>
    </xf>
    <xf numFmtId="0" fontId="34" fillId="4" borderId="153" xfId="0" applyFont="1" applyFill="1" applyBorder="1" applyAlignment="1">
      <alignment horizontal="center" vertical="center" wrapText="1"/>
    </xf>
    <xf numFmtId="0" fontId="34" fillId="4" borderId="152" xfId="0" applyFont="1" applyFill="1" applyBorder="1" applyAlignment="1">
      <alignment horizontal="center" vertical="center" wrapText="1"/>
    </xf>
    <xf numFmtId="0" fontId="34" fillId="4" borderId="107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34" fillId="4" borderId="98" xfId="0" applyFont="1" applyFill="1" applyBorder="1" applyAlignment="1">
      <alignment horizontal="center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99" xfId="0" applyFont="1" applyFill="1" applyBorder="1" applyAlignment="1">
      <alignment horizontal="center" vertical="center" wrapText="1"/>
    </xf>
    <xf numFmtId="0" fontId="34" fillId="4" borderId="100" xfId="0" applyFont="1" applyFill="1" applyBorder="1" applyAlignment="1">
      <alignment horizontal="center" vertical="center" wrapText="1"/>
    </xf>
    <xf numFmtId="0" fontId="36" fillId="2" borderId="99" xfId="0" applyFont="1" applyFill="1" applyBorder="1" applyAlignment="1">
      <alignment horizontal="left" vertical="center" wrapText="1" indent="1"/>
    </xf>
    <xf numFmtId="0" fontId="0" fillId="0" borderId="100" xfId="0" applyFont="1" applyBorder="1" applyAlignment="1">
      <alignment horizontal="left" indent="1"/>
    </xf>
    <xf numFmtId="0" fontId="0" fillId="0" borderId="130" xfId="0" applyFont="1" applyBorder="1" applyAlignment="1">
      <alignment horizontal="left" indent="1"/>
    </xf>
    <xf numFmtId="0" fontId="45" fillId="6" borderId="137" xfId="0" applyFont="1" applyFill="1" applyBorder="1" applyAlignment="1">
      <alignment horizontal="center" vertical="center"/>
    </xf>
    <xf numFmtId="0" fontId="46" fillId="0" borderId="131" xfId="0" applyFont="1" applyBorder="1"/>
    <xf numFmtId="0" fontId="46" fillId="0" borderId="138" xfId="0" applyFont="1" applyBorder="1"/>
    <xf numFmtId="0" fontId="36" fillId="2" borderId="99" xfId="0" applyFont="1" applyFill="1" applyBorder="1" applyAlignment="1">
      <alignment horizontal="left" vertical="center" wrapText="1"/>
    </xf>
    <xf numFmtId="0" fontId="36" fillId="2" borderId="100" xfId="0" applyFont="1" applyFill="1" applyBorder="1" applyAlignment="1">
      <alignment horizontal="left" vertical="center" wrapText="1"/>
    </xf>
    <xf numFmtId="0" fontId="36" fillId="2" borderId="130" xfId="0" applyFont="1" applyFill="1" applyBorder="1" applyAlignment="1">
      <alignment horizontal="left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15" borderId="102" xfId="0" applyFont="1" applyFill="1" applyBorder="1" applyAlignment="1">
      <alignment horizontal="center" vertical="center"/>
    </xf>
    <xf numFmtId="0" fontId="30" fillId="15" borderId="105" xfId="0" applyFont="1" applyFill="1" applyBorder="1" applyAlignment="1">
      <alignment horizontal="center" vertical="center"/>
    </xf>
    <xf numFmtId="0" fontId="30" fillId="15" borderId="103" xfId="0" applyFont="1" applyFill="1" applyBorder="1" applyAlignment="1">
      <alignment horizontal="center" vertical="center"/>
    </xf>
    <xf numFmtId="0" fontId="34" fillId="4" borderId="148" xfId="0" applyFont="1" applyFill="1" applyBorder="1" applyAlignment="1">
      <alignment horizontal="center" vertical="center" wrapText="1"/>
    </xf>
    <xf numFmtId="0" fontId="34" fillId="4" borderId="118" xfId="0" applyFont="1" applyFill="1" applyBorder="1" applyAlignment="1">
      <alignment horizontal="center" vertical="center" wrapText="1"/>
    </xf>
    <xf numFmtId="0" fontId="34" fillId="4" borderId="149" xfId="0" applyFont="1" applyFill="1" applyBorder="1" applyAlignment="1">
      <alignment horizontal="center" vertical="center" wrapText="1"/>
    </xf>
    <xf numFmtId="0" fontId="34" fillId="4" borderId="109" xfId="0" applyFont="1" applyFill="1" applyBorder="1" applyAlignment="1">
      <alignment horizontal="center" vertical="center" wrapText="1"/>
    </xf>
    <xf numFmtId="0" fontId="34" fillId="4" borderId="110" xfId="0" applyFont="1" applyFill="1" applyBorder="1" applyAlignment="1">
      <alignment horizontal="center" vertical="center" wrapText="1"/>
    </xf>
    <xf numFmtId="0" fontId="34" fillId="4" borderId="150" xfId="0" applyFont="1" applyFill="1" applyBorder="1" applyAlignment="1">
      <alignment horizontal="center" vertical="center" wrapText="1"/>
    </xf>
    <xf numFmtId="0" fontId="29" fillId="0" borderId="98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112" xfId="0" applyFont="1" applyBorder="1" applyAlignment="1">
      <alignment horizontal="left" vertical="center"/>
    </xf>
    <xf numFmtId="0" fontId="29" fillId="0" borderId="98" xfId="0" applyFont="1" applyBorder="1" applyAlignment="1">
      <alignment horizontal="left" vertical="center" wrapText="1"/>
    </xf>
    <xf numFmtId="0" fontId="2" fillId="0" borderId="38" xfId="0" applyFont="1" applyBorder="1" applyAlignment="1">
      <alignment wrapText="1"/>
    </xf>
    <xf numFmtId="0" fontId="2" fillId="0" borderId="112" xfId="0" applyFont="1" applyBorder="1" applyAlignment="1">
      <alignment wrapText="1"/>
    </xf>
    <xf numFmtId="0" fontId="29" fillId="0" borderId="29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129" xfId="0" applyFont="1" applyBorder="1" applyAlignment="1">
      <alignment horizontal="left" vertical="center" wrapText="1"/>
    </xf>
    <xf numFmtId="0" fontId="30" fillId="15" borderId="88" xfId="0" applyFont="1" applyFill="1" applyBorder="1" applyAlignment="1">
      <alignment horizontal="center" vertical="center"/>
    </xf>
    <xf numFmtId="0" fontId="30" fillId="15" borderId="89" xfId="0" applyFont="1" applyFill="1" applyBorder="1" applyAlignment="1">
      <alignment horizontal="center" vertical="center"/>
    </xf>
    <xf numFmtId="0" fontId="30" fillId="15" borderId="90" xfId="0" applyFont="1" applyFill="1" applyBorder="1" applyAlignment="1">
      <alignment horizontal="center" vertical="center"/>
    </xf>
    <xf numFmtId="0" fontId="35" fillId="0" borderId="38" xfId="0" applyFont="1" applyBorder="1"/>
    <xf numFmtId="0" fontId="35" fillId="0" borderId="112" xfId="0" applyFont="1" applyBorder="1"/>
    <xf numFmtId="0" fontId="2" fillId="0" borderId="112" xfId="0" applyFont="1" applyBorder="1"/>
    <xf numFmtId="0" fontId="0" fillId="0" borderId="98" xfId="0" applyFont="1" applyBorder="1" applyAlignment="1">
      <alignment horizontal="left" vertical="center" wrapText="1"/>
    </xf>
    <xf numFmtId="0" fontId="43" fillId="0" borderId="98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3" fillId="0" borderId="112" xfId="0" applyFont="1" applyBorder="1" applyAlignment="1">
      <alignment horizontal="left" vertical="center"/>
    </xf>
    <xf numFmtId="0" fontId="34" fillId="4" borderId="28" xfId="0" applyFont="1" applyFill="1" applyBorder="1" applyAlignment="1">
      <alignment horizontal="center" vertical="center" wrapText="1"/>
    </xf>
    <xf numFmtId="0" fontId="35" fillId="0" borderId="108" xfId="0" applyFont="1" applyBorder="1"/>
    <xf numFmtId="0" fontId="14" fillId="2" borderId="2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left" indent="1"/>
    </xf>
    <xf numFmtId="0" fontId="33" fillId="7" borderId="109" xfId="0" applyFont="1" applyFill="1" applyBorder="1" applyAlignment="1">
      <alignment horizontal="center" vertical="center"/>
    </xf>
    <xf numFmtId="0" fontId="33" fillId="7" borderId="110" xfId="0" applyFont="1" applyFill="1" applyBorder="1" applyAlignment="1">
      <alignment horizontal="center" vertical="center"/>
    </xf>
    <xf numFmtId="0" fontId="33" fillId="7" borderId="111" xfId="0" applyFont="1" applyFill="1" applyBorder="1" applyAlignment="1">
      <alignment horizontal="center" vertical="center"/>
    </xf>
    <xf numFmtId="0" fontId="51" fillId="7" borderId="7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2" fillId="6" borderId="7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51" fillId="7" borderId="16" xfId="0" applyFont="1" applyFill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29" fillId="0" borderId="154" xfId="0" applyFont="1" applyBorder="1" applyAlignment="1">
      <alignment horizontal="center" vertical="center"/>
    </xf>
    <xf numFmtId="0" fontId="29" fillId="0" borderId="110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0" fillId="7" borderId="16" xfId="0" applyFont="1" applyFill="1" applyBorder="1" applyAlignment="1">
      <alignment horizontal="center" vertical="center"/>
    </xf>
    <xf numFmtId="0" fontId="50" fillId="7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2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9" fillId="0" borderId="11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29" fillId="0" borderId="2" xfId="0" applyFont="1" applyBorder="1" applyAlignment="1">
      <alignment horizontal="left"/>
    </xf>
    <xf numFmtId="0" fontId="39" fillId="7" borderId="1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5" fillId="0" borderId="6" xfId="0" applyFont="1" applyBorder="1"/>
    <xf numFmtId="0" fontId="35" fillId="0" borderId="3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1" fillId="4" borderId="55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9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2" fillId="0" borderId="7" xfId="0" applyFont="1" applyBorder="1"/>
    <xf numFmtId="0" fontId="50" fillId="7" borderId="2" xfId="0" applyFont="1" applyFill="1" applyBorder="1" applyAlignment="1">
      <alignment horizontal="center" vertical="center"/>
    </xf>
    <xf numFmtId="0" fontId="54" fillId="0" borderId="6" xfId="0" applyFont="1" applyBorder="1"/>
    <xf numFmtId="0" fontId="54" fillId="0" borderId="54" xfId="0" applyFont="1" applyBorder="1"/>
    <xf numFmtId="0" fontId="54" fillId="0" borderId="10" xfId="0" applyFont="1" applyBorder="1"/>
    <xf numFmtId="0" fontId="51" fillId="7" borderId="2" xfId="0" applyFont="1" applyFill="1" applyBorder="1" applyAlignment="1">
      <alignment horizontal="center" vertical="center"/>
    </xf>
    <xf numFmtId="0" fontId="53" fillId="0" borderId="6" xfId="0" applyFont="1" applyBorder="1"/>
    <xf numFmtId="0" fontId="53" fillId="0" borderId="54" xfId="0" applyFont="1" applyBorder="1"/>
    <xf numFmtId="0" fontId="53" fillId="0" borderId="10" xfId="0" applyFont="1" applyBorder="1"/>
    <xf numFmtId="0" fontId="0" fillId="0" borderId="2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4" fillId="0" borderId="109" xfId="0" applyFont="1" applyBorder="1" applyAlignment="1">
      <alignment horizontal="center"/>
    </xf>
    <xf numFmtId="0" fontId="54" fillId="0" borderId="110" xfId="0" applyFont="1" applyBorder="1" applyAlignment="1">
      <alignment horizontal="center"/>
    </xf>
    <xf numFmtId="0" fontId="54" fillId="0" borderId="1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155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157" xfId="0" applyFont="1" applyBorder="1" applyAlignment="1">
      <alignment horizontal="center"/>
    </xf>
    <xf numFmtId="0" fontId="0" fillId="0" borderId="158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59" xfId="0" applyFont="1" applyBorder="1" applyAlignment="1">
      <alignment horizontal="center"/>
    </xf>
    <xf numFmtId="0" fontId="54" fillId="0" borderId="147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29" fillId="0" borderId="132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  <color rgb="FF66FF33"/>
      <color rgb="FFB8CCE4"/>
      <color rgb="FF66FF99"/>
      <color rgb="FFFFFF99"/>
      <color rgb="FFD8D8D8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2</xdr:row>
      <xdr:rowOff>130969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0" y="55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0</xdr:col>
      <xdr:colOff>23813</xdr:colOff>
      <xdr:row>0</xdr:row>
      <xdr:rowOff>2</xdr:rowOff>
    </xdr:from>
    <xdr:to>
      <xdr:col>16</xdr:col>
      <xdr:colOff>0</xdr:colOff>
      <xdr:row>29</xdr:row>
      <xdr:rowOff>190500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13" y="2"/>
          <a:ext cx="15406687" cy="6357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800" b="1">
              <a:solidFill>
                <a:schemeClr val="dk1"/>
              </a:solidFill>
              <a:latin typeface="+mn-lt"/>
              <a:ea typeface="+mn-ea"/>
              <a:cs typeface="+mn-cs"/>
            </a:rPr>
            <a:t>DOSSIER TECHNIQUE 2023</a:t>
          </a:r>
          <a:endParaRPr lang="fr-F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dk1"/>
              </a:solidFill>
              <a:latin typeface="+mn-lt"/>
              <a:ea typeface="+mn-ea"/>
              <a:cs typeface="+mn-cs"/>
            </a:rPr>
            <a:t>Ligue Nouvelle Aquitaine de Triathlon</a:t>
          </a:r>
          <a:endParaRPr lang="fr-F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800">
              <a:solidFill>
                <a:schemeClr val="dk1"/>
              </a:solidFill>
              <a:latin typeface="+mn-lt"/>
              <a:ea typeface="+mn-ea"/>
              <a:cs typeface="+mn-cs"/>
            </a:rPr>
            <a:t> 	</a:t>
          </a:r>
          <a:endParaRPr lang="fr-FR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/>
          <a:r>
            <a:rPr lang="fr-FR" sz="1600">
              <a:solidFill>
                <a:schemeClr val="dk1"/>
              </a:solidFill>
              <a:latin typeface="+mn-lt"/>
              <a:ea typeface="+mn-ea"/>
              <a:cs typeface="+mn-cs"/>
            </a:rPr>
            <a:t> 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Le Dossier Technique est la pièce essentielle et spécifique à chaque épreuve. Il devra être adapté à chaque type de manifestation et prendre en compte la Réglementation Fédérale pour chaque type d’épreuve.</a:t>
          </a:r>
        </a:p>
        <a:p>
          <a:pPr lvl="1" algn="l"/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 Le Dossier Technique présenté est un exemple destiné à servir de "</a:t>
          </a:r>
          <a:r>
            <a:rPr lang="fr-F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Fil Rouge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" pour chaque organisateur.</a:t>
          </a:r>
        </a:p>
        <a:p>
          <a:pPr lvl="1" algn="l"/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 Il peut éventuellement servir au dossier préfectoral, dans lequel d’autres documents seront à fournir (liste des signaleurs, qualité de l’eau, Natura 2000, etc.)</a:t>
          </a:r>
        </a:p>
        <a:p>
          <a:pPr lvl="1" algn="l"/>
          <a:endParaRPr lang="fr-FR" sz="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  *   </a:t>
          </a:r>
          <a:r>
            <a:rPr lang="fr-FR" sz="1400" b="1">
              <a:solidFill>
                <a:srgbClr val="00B050"/>
              </a:solidFill>
              <a:latin typeface="+mn-lt"/>
              <a:ea typeface="+mn-ea"/>
              <a:cs typeface="+mn-cs"/>
            </a:rPr>
            <a:t>Les 7 premiers onglets sont à renseigner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(de Présentation de l’épreuve à Contrôle Dopage), puis </a:t>
          </a:r>
          <a:r>
            <a:rPr lang="fr-F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ne conserver que les onglets correspondant à chaque type d’épreuve 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[de(Cross) Triathlon à Swimbike] -&gt; </a:t>
          </a:r>
          <a:r>
            <a:rPr lang="fr-F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SUPPRIMER LES ONGLETS INUTILISES</a:t>
          </a:r>
          <a:endParaRPr lang="fr-FR" sz="14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lvl="1" algn="l"/>
          <a:endParaRPr lang="fr-FR" sz="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L’organisateur est tenu d'effectuer au moins 3 mois avant la date de l’épreuve :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400" b="1">
              <a:solidFill>
                <a:srgbClr val="00B0F0"/>
              </a:solidFill>
              <a:latin typeface="+mn-lt"/>
              <a:ea typeface="+mn-ea"/>
              <a:cs typeface="+mn-cs"/>
            </a:rPr>
            <a:t>→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400" u="sng">
              <a:solidFill>
                <a:schemeClr val="dk1"/>
              </a:solidFill>
              <a:latin typeface="+mn-lt"/>
              <a:ea typeface="+mn-ea"/>
              <a:cs typeface="+mn-cs"/>
            </a:rPr>
            <a:t>Sur l'Espace Tri 2.0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: La demande de manifestation  avec la liste des épreuves de la manifestation et des éventuelles demandes de label (Triathlon Durable, Triathlon Féminin, Épreuve accessible)  	 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-&gt;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http://espacetri.fftri.com/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400" b="1">
              <a:solidFill>
                <a:srgbClr val="00B0F0"/>
              </a:solidFill>
              <a:latin typeface="+mn-lt"/>
              <a:ea typeface="+mn-ea"/>
              <a:cs typeface="+mn-cs"/>
            </a:rPr>
            <a:t>→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Les demandes d’assurances optionnelles se font directement auprès de la F.F.TRI.</a:t>
          </a: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400" b="1">
              <a:solidFill>
                <a:srgbClr val="00B0F0"/>
              </a:solidFill>
              <a:latin typeface="+mn-lt"/>
              <a:ea typeface="+mn-ea"/>
              <a:cs typeface="+mn-cs"/>
            </a:rPr>
            <a:t>→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400" u="sng">
              <a:solidFill>
                <a:schemeClr val="dk1"/>
              </a:solidFill>
              <a:latin typeface="+mn-lt"/>
              <a:ea typeface="+mn-ea"/>
              <a:cs typeface="+mn-cs"/>
            </a:rPr>
            <a:t>A la commission technique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 : Le Dossier Technique avec les plans et les attestations de présence de Médecin et/ou Société de secours à déposer à l’adresse mail suivante :                				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-&gt; </a:t>
          </a:r>
          <a:r>
            <a:rPr lang="fr-FR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organisation.trilna@gmail.com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pour validation </a:t>
          </a:r>
        </a:p>
        <a:p>
          <a:pPr lvl="1" algn="l"/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* </a:t>
          </a:r>
          <a:r>
            <a:rPr lang="fr-FR" sz="105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Après validation du dossier technique, la "</a:t>
          </a:r>
          <a:r>
            <a:rPr lang="fr-F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Licence Manifestation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" sera délivrée par le secrétariat de la Ligue Nouvelle Aquitaine par délégation de la F.F.TRI.</a:t>
          </a:r>
        </a:p>
        <a:p>
          <a:pPr lvl="1" algn="l"/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*</a:t>
          </a:r>
          <a:r>
            <a:rPr lang="fr-FR" sz="1050" b="1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fr-FR" sz="1400">
              <a:solidFill>
                <a:schemeClr val="dk1"/>
              </a:solidFill>
              <a:latin typeface="+mn-lt"/>
              <a:ea typeface="+mn-ea"/>
              <a:cs typeface="+mn-cs"/>
            </a:rPr>
            <a:t>L’Arbitre Principal, en charge de l’organisation de l’arbitrage le jour de l’épreuve, sera destinataire du dossier technique.</a:t>
          </a:r>
        </a:p>
        <a:p>
          <a:pPr lvl="1" algn="l"/>
          <a:endParaRPr lang="fr-FR" sz="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1" algn="l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 Le jour de l’épreuve, le non-respect du Dossier Technique et de la Réglementation Fédérale dégage la responsabilité de la F.F.TRI. et de la Ligue Régionale de Nlle Aquitaine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600"/>
        </a:p>
      </xdr:txBody>
    </xdr:sp>
    <xdr:clientData/>
  </xdr:twoCellAnchor>
  <xdr:twoCellAnchor editAs="oneCell">
    <xdr:from>
      <xdr:col>0</xdr:col>
      <xdr:colOff>142875</xdr:colOff>
      <xdr:row>0</xdr:row>
      <xdr:rowOff>83344</xdr:rowOff>
    </xdr:from>
    <xdr:to>
      <xdr:col>1</xdr:col>
      <xdr:colOff>523874</xdr:colOff>
      <xdr:row>4</xdr:row>
      <xdr:rowOff>142875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83344"/>
          <a:ext cx="1345405" cy="10120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</xdr:row>
      <xdr:rowOff>171450</xdr:rowOff>
    </xdr:from>
    <xdr:ext cx="6038850" cy="1019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22</xdr:row>
      <xdr:rowOff>9525</xdr:rowOff>
    </xdr:from>
    <xdr:ext cx="5457825" cy="51625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162425"/>
          <a:ext cx="5457825" cy="5162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ftri.com/wp-content/uploads/2022/03/2022-FFTRI-Regles-Techniques-et-de-Securite-valide-BE-18_01_2022.pdf" TargetMode="External"/><Relationship Id="rId1" Type="http://schemas.openxmlformats.org/officeDocument/2006/relationships/hyperlink" Target="https://drive.google.com/file/d/15nkHAl_BlYxkO-ijJnEXkkvt8n8qoO68/vie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999"/>
  <sheetViews>
    <sheetView zoomScale="80" zoomScaleNormal="80" workbookViewId="0">
      <selection activeCell="F32" sqref="F32"/>
    </sheetView>
  </sheetViews>
  <sheetFormatPr defaultColWidth="14.390625" defaultRowHeight="15" customHeight="1" x14ac:dyDescent="0.2"/>
  <cols>
    <col min="1" max="1" width="14.390625" customWidth="1"/>
  </cols>
  <sheetData>
    <row r="1" ht="16.5" customHeight="1" x14ac:dyDescent="0.2"/>
    <row r="2" ht="16.5" customHeight="1" x14ac:dyDescent="0.2"/>
    <row r="3" ht="16.5" customHeight="1" x14ac:dyDescent="0.2"/>
    <row r="4" ht="24" customHeight="1" x14ac:dyDescent="0.2"/>
    <row r="5" ht="16.5" customHeight="1" x14ac:dyDescent="0.2"/>
    <row r="6" ht="16.5" customHeight="1" x14ac:dyDescent="0.2"/>
    <row r="7" ht="16.5" customHeight="1" x14ac:dyDescent="0.2"/>
    <row r="8" ht="16.5" customHeight="1" x14ac:dyDescent="0.2"/>
    <row r="9" ht="13.5" customHeight="1" x14ac:dyDescent="0.2"/>
    <row r="10" s="24" customFormat="1" ht="16.5" customHeight="1" x14ac:dyDescent="0.2"/>
    <row r="11" ht="16.5" customHeight="1" x14ac:dyDescent="0.2"/>
    <row r="12" ht="16.5" customHeight="1" x14ac:dyDescent="0.2"/>
    <row r="13" ht="9.75" customHeight="1" x14ac:dyDescent="0.2"/>
    <row r="14" ht="16.5" customHeight="1" x14ac:dyDescent="0.2"/>
    <row r="15" ht="16.5" customHeight="1" x14ac:dyDescent="0.2"/>
    <row r="16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6.5" customHeight="1" x14ac:dyDescent="0.2"/>
    <row r="27" ht="16.5" customHeight="1" x14ac:dyDescent="0.2"/>
    <row r="28" ht="16.5" customHeight="1" x14ac:dyDescent="0.2"/>
    <row r="29" ht="16.5" customHeight="1" x14ac:dyDescent="0.2"/>
    <row r="30" ht="16.5" customHeight="1" x14ac:dyDescent="0.2"/>
    <row r="31" ht="16.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27"/>
  <sheetViews>
    <sheetView workbookViewId="0">
      <selection activeCell="I1" sqref="I1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5" width="10.22265625" customWidth="1"/>
    <col min="6" max="6" width="9.68359375" customWidth="1"/>
    <col min="7" max="8" width="8.7421875" customWidth="1"/>
    <col min="9" max="26" width="11.43359375" customWidth="1"/>
  </cols>
  <sheetData>
    <row r="1" spans="1:26" ht="20.100000000000001" customHeight="1" x14ac:dyDescent="0.2">
      <c r="A1" s="491" t="s">
        <v>253</v>
      </c>
      <c r="B1" s="600"/>
      <c r="C1" s="600"/>
      <c r="D1" s="600"/>
      <c r="E1" s="600"/>
      <c r="F1" s="600"/>
      <c r="G1" s="600"/>
      <c r="H1" s="60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95" customHeight="1" x14ac:dyDescent="0.2">
      <c r="A3" s="602" t="s">
        <v>190</v>
      </c>
      <c r="B3" s="441"/>
      <c r="C3" s="488" t="s">
        <v>191</v>
      </c>
      <c r="D3" s="441"/>
      <c r="E3" s="583" t="s">
        <v>159</v>
      </c>
      <c r="F3" s="441"/>
      <c r="G3" s="583" t="s">
        <v>192</v>
      </c>
      <c r="H3" s="44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90" t="s">
        <v>161</v>
      </c>
      <c r="B4" s="441"/>
      <c r="C4" s="3"/>
      <c r="D4" s="20"/>
      <c r="E4" s="583"/>
      <c r="F4" s="441"/>
      <c r="G4" s="583"/>
      <c r="H4" s="44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90" t="s">
        <v>162</v>
      </c>
      <c r="B5" s="441"/>
      <c r="C5" s="583"/>
      <c r="D5" s="441"/>
      <c r="E5" s="583"/>
      <c r="F5" s="441"/>
      <c r="G5" s="583"/>
      <c r="H5" s="44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 x14ac:dyDescent="0.2">
      <c r="A6" s="590" t="s">
        <v>163</v>
      </c>
      <c r="B6" s="441"/>
      <c r="C6" s="583"/>
      <c r="D6" s="441"/>
      <c r="E6" s="583"/>
      <c r="F6" s="441"/>
      <c r="G6" s="583"/>
      <c r="H6" s="44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42"/>
      <c r="B7" s="42"/>
      <c r="C7" s="8"/>
      <c r="D7" s="43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44" customFormat="1" ht="20.100000000000001" customHeight="1" x14ac:dyDescent="0.2">
      <c r="A8" s="584" t="s">
        <v>174</v>
      </c>
      <c r="B8" s="585"/>
      <c r="C8" s="585"/>
      <c r="D8" s="585"/>
      <c r="E8" s="585"/>
      <c r="F8" s="585"/>
      <c r="G8" s="585"/>
      <c r="H8" s="585"/>
      <c r="I8" s="585"/>
      <c r="J8" s="585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s="144" customFormat="1" ht="20.100000000000001" customHeight="1" x14ac:dyDescent="0.2">
      <c r="A9" s="571" t="s">
        <v>331</v>
      </c>
      <c r="B9" s="572"/>
      <c r="C9" s="596"/>
      <c r="D9" s="596"/>
      <c r="E9" s="596"/>
      <c r="F9" s="596"/>
      <c r="G9" s="596"/>
      <c r="H9" s="596"/>
      <c r="I9" s="596"/>
      <c r="J9" s="596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5.75" customHeight="1" x14ac:dyDescent="0.2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">
      <c r="A13" s="579"/>
      <c r="B13" s="580"/>
      <c r="C13" s="580"/>
      <c r="D13" s="580"/>
      <c r="E13" s="580"/>
      <c r="F13" s="580"/>
      <c r="G13" s="580"/>
      <c r="H13" s="580"/>
      <c r="I13" s="580"/>
      <c r="J13" s="58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">
      <c r="A14" s="579"/>
      <c r="B14" s="580"/>
      <c r="C14" s="580"/>
      <c r="D14" s="580"/>
      <c r="E14" s="580"/>
      <c r="F14" s="580"/>
      <c r="G14" s="580"/>
      <c r="H14" s="580"/>
      <c r="I14" s="580"/>
      <c r="J14" s="58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">
      <c r="A18" s="579"/>
      <c r="B18" s="580"/>
      <c r="C18" s="580"/>
      <c r="D18" s="580"/>
      <c r="E18" s="580"/>
      <c r="F18" s="580"/>
      <c r="G18" s="580"/>
      <c r="H18" s="580"/>
      <c r="I18" s="580"/>
      <c r="J18" s="58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">
      <c r="A23" s="579"/>
      <c r="B23" s="580"/>
      <c r="C23" s="580"/>
      <c r="D23" s="580"/>
      <c r="E23" s="580"/>
      <c r="F23" s="580"/>
      <c r="G23" s="580"/>
      <c r="H23" s="580"/>
      <c r="I23" s="580"/>
      <c r="J23" s="58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">
      <c r="A24" s="579"/>
      <c r="B24" s="580"/>
      <c r="C24" s="580"/>
      <c r="D24" s="580"/>
      <c r="E24" s="580"/>
      <c r="F24" s="580"/>
      <c r="G24" s="580"/>
      <c r="H24" s="580"/>
      <c r="I24" s="580"/>
      <c r="J24" s="58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">
      <c r="A25" s="579"/>
      <c r="B25" s="580"/>
      <c r="C25" s="580"/>
      <c r="D25" s="580"/>
      <c r="E25" s="580"/>
      <c r="F25" s="580"/>
      <c r="G25" s="580"/>
      <c r="H25" s="580"/>
      <c r="I25" s="580"/>
      <c r="J25" s="58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">
      <c r="A26" s="579"/>
      <c r="B26" s="580"/>
      <c r="C26" s="580"/>
      <c r="D26" s="580"/>
      <c r="E26" s="580"/>
      <c r="F26" s="580"/>
      <c r="G26" s="580"/>
      <c r="H26" s="580"/>
      <c r="I26" s="580"/>
      <c r="J26" s="58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">
      <c r="A28" s="579"/>
      <c r="B28" s="580"/>
      <c r="C28" s="580"/>
      <c r="D28" s="580"/>
      <c r="E28" s="580"/>
      <c r="F28" s="580"/>
      <c r="G28" s="580"/>
      <c r="H28" s="580"/>
      <c r="I28" s="580"/>
      <c r="J28" s="58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">
      <c r="A29" s="579"/>
      <c r="B29" s="580"/>
      <c r="C29" s="580"/>
      <c r="D29" s="580"/>
      <c r="E29" s="580"/>
      <c r="F29" s="580"/>
      <c r="G29" s="580"/>
      <c r="H29" s="580"/>
      <c r="I29" s="580"/>
      <c r="J29" s="58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">
      <c r="A30" s="579"/>
      <c r="B30" s="580"/>
      <c r="C30" s="580"/>
      <c r="D30" s="580"/>
      <c r="E30" s="580"/>
      <c r="F30" s="580"/>
      <c r="G30" s="580"/>
      <c r="H30" s="580"/>
      <c r="I30" s="580"/>
      <c r="J30" s="58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">
      <c r="A31" s="579"/>
      <c r="B31" s="580"/>
      <c r="C31" s="580"/>
      <c r="D31" s="580"/>
      <c r="E31" s="580"/>
      <c r="F31" s="580"/>
      <c r="G31" s="580"/>
      <c r="H31" s="580"/>
      <c r="I31" s="580"/>
      <c r="J31" s="58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">
      <c r="A32" s="579"/>
      <c r="B32" s="580"/>
      <c r="C32" s="580"/>
      <c r="D32" s="580"/>
      <c r="E32" s="580"/>
      <c r="F32" s="580"/>
      <c r="G32" s="580"/>
      <c r="H32" s="580"/>
      <c r="I32" s="580"/>
      <c r="J32" s="58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">
      <c r="A34" s="579"/>
      <c r="B34" s="580"/>
      <c r="C34" s="580"/>
      <c r="D34" s="580"/>
      <c r="E34" s="580"/>
      <c r="F34" s="580"/>
      <c r="G34" s="580"/>
      <c r="H34" s="580"/>
      <c r="I34" s="580"/>
      <c r="J34" s="58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">
      <c r="A35" s="579"/>
      <c r="B35" s="580"/>
      <c r="C35" s="580"/>
      <c r="D35" s="580"/>
      <c r="E35" s="580"/>
      <c r="F35" s="580"/>
      <c r="G35" s="580"/>
      <c r="H35" s="580"/>
      <c r="I35" s="580"/>
      <c r="J35" s="58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">
      <c r="A37" s="579"/>
      <c r="B37" s="580"/>
      <c r="C37" s="580"/>
      <c r="D37" s="580"/>
      <c r="E37" s="580"/>
      <c r="F37" s="580"/>
      <c r="G37" s="580"/>
      <c r="H37" s="580"/>
      <c r="I37" s="580"/>
      <c r="J37" s="58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">
      <c r="A39" s="579"/>
      <c r="B39" s="580"/>
      <c r="C39" s="580"/>
      <c r="D39" s="580"/>
      <c r="E39" s="580"/>
      <c r="F39" s="580"/>
      <c r="G39" s="580"/>
      <c r="H39" s="580"/>
      <c r="I39" s="580"/>
      <c r="J39" s="58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579"/>
      <c r="B41" s="580"/>
      <c r="C41" s="580"/>
      <c r="D41" s="580"/>
      <c r="E41" s="580"/>
      <c r="F41" s="580"/>
      <c r="G41" s="580"/>
      <c r="H41" s="580"/>
      <c r="I41" s="580"/>
      <c r="J41" s="58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">
      <c r="A42" s="579"/>
      <c r="B42" s="580"/>
      <c r="C42" s="580"/>
      <c r="D42" s="580"/>
      <c r="E42" s="580"/>
      <c r="F42" s="580"/>
      <c r="G42" s="580"/>
      <c r="H42" s="580"/>
      <c r="I42" s="580"/>
      <c r="J42" s="58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579"/>
      <c r="B43" s="580"/>
      <c r="C43" s="580"/>
      <c r="D43" s="580"/>
      <c r="E43" s="580"/>
      <c r="F43" s="580"/>
      <c r="G43" s="580"/>
      <c r="H43" s="580"/>
      <c r="I43" s="580"/>
      <c r="J43" s="58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579"/>
      <c r="B44" s="580"/>
      <c r="C44" s="580"/>
      <c r="D44" s="580"/>
      <c r="E44" s="580"/>
      <c r="F44" s="580"/>
      <c r="G44" s="580"/>
      <c r="H44" s="580"/>
      <c r="I44" s="580"/>
      <c r="J44" s="58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579"/>
      <c r="B46" s="580"/>
      <c r="C46" s="580"/>
      <c r="D46" s="580"/>
      <c r="E46" s="580"/>
      <c r="F46" s="580"/>
      <c r="G46" s="580"/>
      <c r="H46" s="580"/>
      <c r="I46" s="580"/>
      <c r="J46" s="58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579"/>
      <c r="B47" s="580"/>
      <c r="C47" s="580"/>
      <c r="D47" s="580"/>
      <c r="E47" s="580"/>
      <c r="F47" s="580"/>
      <c r="G47" s="580"/>
      <c r="H47" s="580"/>
      <c r="I47" s="580"/>
      <c r="J47" s="58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579"/>
      <c r="B48" s="580"/>
      <c r="C48" s="580"/>
      <c r="D48" s="580"/>
      <c r="E48" s="580"/>
      <c r="F48" s="580"/>
      <c r="G48" s="580"/>
      <c r="H48" s="580"/>
      <c r="I48" s="580"/>
      <c r="J48" s="58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579"/>
      <c r="B49" s="580"/>
      <c r="C49" s="580"/>
      <c r="D49" s="580"/>
      <c r="E49" s="580"/>
      <c r="F49" s="580"/>
      <c r="G49" s="580"/>
      <c r="H49" s="580"/>
      <c r="I49" s="580"/>
      <c r="J49" s="58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579"/>
      <c r="B50" s="580"/>
      <c r="C50" s="580"/>
      <c r="D50" s="580"/>
      <c r="E50" s="580"/>
      <c r="F50" s="580"/>
      <c r="G50" s="580"/>
      <c r="H50" s="580"/>
      <c r="I50" s="580"/>
      <c r="J50" s="58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579"/>
      <c r="B51" s="580"/>
      <c r="C51" s="580"/>
      <c r="D51" s="580"/>
      <c r="E51" s="580"/>
      <c r="F51" s="580"/>
      <c r="G51" s="580"/>
      <c r="H51" s="580"/>
      <c r="I51" s="580"/>
      <c r="J51" s="58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579"/>
      <c r="B52" s="580"/>
      <c r="C52" s="580"/>
      <c r="D52" s="580"/>
      <c r="E52" s="580"/>
      <c r="F52" s="580"/>
      <c r="G52" s="580"/>
      <c r="H52" s="580"/>
      <c r="I52" s="580"/>
      <c r="J52" s="58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579"/>
      <c r="B53" s="580"/>
      <c r="C53" s="580"/>
      <c r="D53" s="580"/>
      <c r="E53" s="580"/>
      <c r="F53" s="580"/>
      <c r="G53" s="580"/>
      <c r="H53" s="580"/>
      <c r="I53" s="580"/>
      <c r="J53" s="58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579"/>
      <c r="B54" s="580"/>
      <c r="C54" s="580"/>
      <c r="D54" s="580"/>
      <c r="E54" s="580"/>
      <c r="F54" s="580"/>
      <c r="G54" s="580"/>
      <c r="H54" s="580"/>
      <c r="I54" s="580"/>
      <c r="J54" s="58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579"/>
      <c r="B55" s="580"/>
      <c r="C55" s="580"/>
      <c r="D55" s="580"/>
      <c r="E55" s="580"/>
      <c r="F55" s="580"/>
      <c r="G55" s="580"/>
      <c r="H55" s="580"/>
      <c r="I55" s="580"/>
      <c r="J55" s="58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78" customFormat="1" ht="21" customHeight="1" x14ac:dyDescent="0.2">
      <c r="A57" s="566" t="s">
        <v>65</v>
      </c>
      <c r="B57" s="567"/>
      <c r="C57" s="567"/>
      <c r="D57" s="567"/>
      <c r="E57" s="567"/>
      <c r="F57" s="567"/>
      <c r="G57" s="567"/>
      <c r="H57" s="567"/>
      <c r="I57" s="567"/>
      <c r="J57" s="567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178" customFormat="1" ht="20.100000000000001" customHeight="1" x14ac:dyDescent="0.2">
      <c r="A58" s="568" t="s">
        <v>245</v>
      </c>
      <c r="B58" s="569"/>
      <c r="C58" s="569"/>
      <c r="D58" s="569"/>
      <c r="E58" s="569"/>
      <c r="F58" s="569"/>
      <c r="G58" s="569"/>
      <c r="H58" s="569"/>
      <c r="I58" s="569"/>
      <c r="J58" s="569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78" customFormat="1" ht="15.75" customHeight="1" x14ac:dyDescent="0.2">
      <c r="A59" s="586" t="s">
        <v>171</v>
      </c>
      <c r="B59" s="420"/>
      <c r="C59" s="420"/>
      <c r="D59" s="420"/>
      <c r="E59" s="420"/>
      <c r="F59" s="420"/>
      <c r="G59" s="420"/>
      <c r="H59" s="420"/>
      <c r="I59" s="420"/>
      <c r="J59" s="44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78" customFormat="1" ht="30" customHeight="1" x14ac:dyDescent="0.2">
      <c r="A60" s="587" t="s">
        <v>172</v>
      </c>
      <c r="B60" s="420"/>
      <c r="C60" s="420"/>
      <c r="D60" s="420"/>
      <c r="E60" s="420"/>
      <c r="F60" s="420"/>
      <c r="G60" s="420"/>
      <c r="H60" s="420"/>
      <c r="I60" s="420"/>
      <c r="J60" s="44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78" customFormat="1" ht="15.75" customHeight="1" x14ac:dyDescent="0.2">
      <c r="A61" s="597" t="s">
        <v>244</v>
      </c>
      <c r="B61" s="420"/>
      <c r="C61" s="420"/>
      <c r="D61" s="420"/>
      <c r="E61" s="420"/>
      <c r="F61" s="420"/>
      <c r="G61" s="420"/>
      <c r="H61" s="420"/>
      <c r="I61" s="420"/>
      <c r="J61" s="44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78" customFormat="1" ht="15.75" customHeight="1" x14ac:dyDescent="0.2">
      <c r="A62" s="588" t="s">
        <v>173</v>
      </c>
      <c r="B62" s="420"/>
      <c r="C62" s="420"/>
      <c r="D62" s="420"/>
      <c r="E62" s="420"/>
      <c r="F62" s="420"/>
      <c r="G62" s="420"/>
      <c r="H62" s="420"/>
      <c r="I62" s="420"/>
      <c r="J62" s="44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78" customFormat="1" ht="15.75" customHeight="1" x14ac:dyDescent="0.2">
      <c r="A63" s="180"/>
      <c r="B63" s="179"/>
      <c r="C63" s="179"/>
      <c r="D63" s="179"/>
      <c r="E63" s="179"/>
      <c r="F63" s="179"/>
      <c r="G63" s="185"/>
      <c r="H63" s="177"/>
      <c r="I63" s="177"/>
      <c r="J63" s="177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78" customFormat="1" ht="15.75" customHeight="1" x14ac:dyDescent="0.2">
      <c r="A64" s="488" t="s">
        <v>164</v>
      </c>
      <c r="B64" s="420"/>
      <c r="C64" s="420"/>
      <c r="D64" s="420"/>
      <c r="E64" s="420"/>
      <c r="F64" s="440"/>
      <c r="G64" s="571" t="s">
        <v>291</v>
      </c>
      <c r="H64" s="572"/>
      <c r="I64" s="25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78" customFormat="1" ht="15.75" customHeight="1" x14ac:dyDescent="0.2">
      <c r="A65" s="583" t="s">
        <v>165</v>
      </c>
      <c r="B65" s="420"/>
      <c r="C65" s="420"/>
      <c r="D65" s="420"/>
      <c r="E65" s="420"/>
      <c r="F65" s="441"/>
      <c r="G65" s="571" t="s">
        <v>291</v>
      </c>
      <c r="H65" s="572"/>
      <c r="I65" s="25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78" customFormat="1" ht="15.75" customHeight="1" x14ac:dyDescent="0.2">
      <c r="A66" s="583" t="s">
        <v>166</v>
      </c>
      <c r="B66" s="420"/>
      <c r="C66" s="420"/>
      <c r="D66" s="420"/>
      <c r="E66" s="420"/>
      <c r="F66" s="441"/>
      <c r="G66" s="571" t="s">
        <v>291</v>
      </c>
      <c r="H66" s="572"/>
      <c r="I66" s="250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78" customFormat="1" ht="15.75" customHeight="1" x14ac:dyDescent="0.2">
      <c r="A67" s="583" t="s">
        <v>167</v>
      </c>
      <c r="B67" s="420"/>
      <c r="C67" s="420"/>
      <c r="D67" s="420"/>
      <c r="E67" s="420"/>
      <c r="F67" s="441"/>
      <c r="G67" s="571" t="s">
        <v>291</v>
      </c>
      <c r="H67" s="572"/>
      <c r="I67" s="25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78" customFormat="1" ht="15.75" customHeight="1" x14ac:dyDescent="0.2">
      <c r="A68" s="583" t="s">
        <v>168</v>
      </c>
      <c r="B68" s="420"/>
      <c r="C68" s="420"/>
      <c r="D68" s="420"/>
      <c r="E68" s="420"/>
      <c r="F68" s="441"/>
      <c r="G68" s="571" t="s">
        <v>291</v>
      </c>
      <c r="H68" s="572"/>
      <c r="I68" s="250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78" customFormat="1" ht="15.75" customHeight="1" x14ac:dyDescent="0.2">
      <c r="A69" s="583" t="s">
        <v>169</v>
      </c>
      <c r="B69" s="420"/>
      <c r="C69" s="420"/>
      <c r="D69" s="420"/>
      <c r="E69" s="420"/>
      <c r="F69" s="441"/>
      <c r="G69" s="573" t="s">
        <v>291</v>
      </c>
      <c r="H69" s="342"/>
      <c r="I69" s="250"/>
      <c r="J69" s="18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78" customFormat="1" ht="15.75" customHeight="1" x14ac:dyDescent="0.2">
      <c r="A70" s="583" t="s">
        <v>170</v>
      </c>
      <c r="B70" s="420"/>
      <c r="C70" s="420"/>
      <c r="D70" s="420"/>
      <c r="E70" s="420"/>
      <c r="F70" s="440"/>
      <c r="G70" s="571"/>
      <c r="H70" s="574"/>
      <c r="I70" s="574"/>
      <c r="J70" s="57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44" customFormat="1" ht="20.100000000000001" customHeight="1" x14ac:dyDescent="0.2">
      <c r="A71" s="598" t="s">
        <v>175</v>
      </c>
      <c r="B71" s="599"/>
      <c r="C71" s="599"/>
      <c r="D71" s="599"/>
      <c r="E71" s="599"/>
      <c r="F71" s="599"/>
      <c r="G71" s="599"/>
      <c r="H71" s="599"/>
      <c r="I71" s="599"/>
      <c r="J71" s="599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s="144" customFormat="1" ht="20.100000000000001" customHeight="1" x14ac:dyDescent="0.2">
      <c r="A72" s="571" t="s">
        <v>331</v>
      </c>
      <c r="B72" s="572"/>
      <c r="C72" s="596"/>
      <c r="D72" s="596"/>
      <c r="E72" s="596"/>
      <c r="F72" s="596"/>
      <c r="G72" s="596"/>
      <c r="H72" s="596"/>
      <c r="I72" s="596"/>
      <c r="J72" s="596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17.25" customHeight="1" x14ac:dyDescent="0.2">
      <c r="A73" s="579"/>
      <c r="B73" s="580"/>
      <c r="C73" s="580"/>
      <c r="D73" s="580"/>
      <c r="E73" s="580"/>
      <c r="F73" s="580"/>
      <c r="G73" s="580"/>
      <c r="H73" s="580"/>
      <c r="I73" s="580"/>
      <c r="J73" s="58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7.25" customHeight="1" x14ac:dyDescent="0.2">
      <c r="A74" s="579"/>
      <c r="B74" s="580"/>
      <c r="C74" s="580"/>
      <c r="D74" s="580"/>
      <c r="E74" s="580"/>
      <c r="F74" s="580"/>
      <c r="G74" s="580"/>
      <c r="H74" s="580"/>
      <c r="I74" s="580"/>
      <c r="J74" s="58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7.25" customHeight="1" x14ac:dyDescent="0.2">
      <c r="A75" s="579"/>
      <c r="B75" s="580"/>
      <c r="C75" s="580"/>
      <c r="D75" s="580"/>
      <c r="E75" s="580"/>
      <c r="F75" s="580"/>
      <c r="G75" s="580"/>
      <c r="H75" s="580"/>
      <c r="I75" s="580"/>
      <c r="J75" s="58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7.25" customHeight="1" x14ac:dyDescent="0.2">
      <c r="A76" s="579"/>
      <c r="B76" s="580"/>
      <c r="C76" s="580"/>
      <c r="D76" s="580"/>
      <c r="E76" s="580"/>
      <c r="F76" s="580"/>
      <c r="G76" s="580"/>
      <c r="H76" s="580"/>
      <c r="I76" s="580"/>
      <c r="J76" s="58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7.25" customHeight="1" x14ac:dyDescent="0.2">
      <c r="A77" s="579"/>
      <c r="B77" s="580"/>
      <c r="C77" s="580"/>
      <c r="D77" s="580"/>
      <c r="E77" s="580"/>
      <c r="F77" s="580"/>
      <c r="G77" s="580"/>
      <c r="H77" s="580"/>
      <c r="I77" s="580"/>
      <c r="J77" s="58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7.25" customHeight="1" x14ac:dyDescent="0.2">
      <c r="A78" s="579"/>
      <c r="B78" s="580"/>
      <c r="C78" s="580"/>
      <c r="D78" s="580"/>
      <c r="E78" s="580"/>
      <c r="F78" s="580"/>
      <c r="G78" s="580"/>
      <c r="H78" s="580"/>
      <c r="I78" s="580"/>
      <c r="J78" s="58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7.25" customHeight="1" x14ac:dyDescent="0.2">
      <c r="A79" s="579"/>
      <c r="B79" s="580"/>
      <c r="C79" s="580"/>
      <c r="D79" s="580"/>
      <c r="E79" s="580"/>
      <c r="F79" s="580"/>
      <c r="G79" s="580"/>
      <c r="H79" s="580"/>
      <c r="I79" s="580"/>
      <c r="J79" s="58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7.25" customHeight="1" x14ac:dyDescent="0.2">
      <c r="A80" s="579"/>
      <c r="B80" s="580"/>
      <c r="C80" s="580"/>
      <c r="D80" s="580"/>
      <c r="E80" s="580"/>
      <c r="F80" s="580"/>
      <c r="G80" s="580"/>
      <c r="H80" s="580"/>
      <c r="I80" s="580"/>
      <c r="J80" s="58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7.25" customHeight="1" x14ac:dyDescent="0.2">
      <c r="A81" s="579"/>
      <c r="B81" s="580"/>
      <c r="C81" s="580"/>
      <c r="D81" s="580"/>
      <c r="E81" s="580"/>
      <c r="F81" s="580"/>
      <c r="G81" s="580"/>
      <c r="H81" s="580"/>
      <c r="I81" s="580"/>
      <c r="J81" s="58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7.25" customHeight="1" x14ac:dyDescent="0.2">
      <c r="A82" s="579"/>
      <c r="B82" s="580"/>
      <c r="C82" s="580"/>
      <c r="D82" s="580"/>
      <c r="E82" s="580"/>
      <c r="F82" s="580"/>
      <c r="G82" s="580"/>
      <c r="H82" s="580"/>
      <c r="I82" s="580"/>
      <c r="J82" s="58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7.25" customHeight="1" x14ac:dyDescent="0.2">
      <c r="A83" s="579"/>
      <c r="B83" s="580"/>
      <c r="C83" s="580"/>
      <c r="D83" s="580"/>
      <c r="E83" s="580"/>
      <c r="F83" s="580"/>
      <c r="G83" s="580"/>
      <c r="H83" s="580"/>
      <c r="I83" s="580"/>
      <c r="J83" s="58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7.25" customHeight="1" x14ac:dyDescent="0.2">
      <c r="A84" s="579"/>
      <c r="B84" s="580"/>
      <c r="C84" s="580"/>
      <c r="D84" s="580"/>
      <c r="E84" s="580"/>
      <c r="F84" s="580"/>
      <c r="G84" s="580"/>
      <c r="H84" s="580"/>
      <c r="I84" s="580"/>
      <c r="J84" s="58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7.25" customHeight="1" x14ac:dyDescent="0.2">
      <c r="A85" s="579"/>
      <c r="B85" s="580"/>
      <c r="C85" s="580"/>
      <c r="D85" s="580"/>
      <c r="E85" s="580"/>
      <c r="F85" s="580"/>
      <c r="G85" s="580"/>
      <c r="H85" s="580"/>
      <c r="I85" s="580"/>
      <c r="J85" s="58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7.25" customHeight="1" x14ac:dyDescent="0.2">
      <c r="A86" s="579"/>
      <c r="B86" s="580"/>
      <c r="C86" s="580"/>
      <c r="D86" s="580"/>
      <c r="E86" s="580"/>
      <c r="F86" s="580"/>
      <c r="G86" s="580"/>
      <c r="H86" s="580"/>
      <c r="I86" s="580"/>
      <c r="J86" s="58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7.25" customHeight="1" x14ac:dyDescent="0.2">
      <c r="A87" s="579"/>
      <c r="B87" s="580"/>
      <c r="C87" s="580"/>
      <c r="D87" s="580"/>
      <c r="E87" s="580"/>
      <c r="F87" s="580"/>
      <c r="G87" s="580"/>
      <c r="H87" s="580"/>
      <c r="I87" s="580"/>
      <c r="J87" s="58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7.25" customHeight="1" x14ac:dyDescent="0.2">
      <c r="A88" s="579"/>
      <c r="B88" s="580"/>
      <c r="C88" s="580"/>
      <c r="D88" s="580"/>
      <c r="E88" s="580"/>
      <c r="F88" s="580"/>
      <c r="G88" s="580"/>
      <c r="H88" s="580"/>
      <c r="I88" s="580"/>
      <c r="J88" s="58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7.25" customHeight="1" x14ac:dyDescent="0.2">
      <c r="A89" s="579"/>
      <c r="B89" s="580"/>
      <c r="C89" s="580"/>
      <c r="D89" s="580"/>
      <c r="E89" s="580"/>
      <c r="F89" s="580"/>
      <c r="G89" s="580"/>
      <c r="H89" s="580"/>
      <c r="I89" s="580"/>
      <c r="J89" s="58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7.25" customHeight="1" x14ac:dyDescent="0.2">
      <c r="A90" s="579"/>
      <c r="B90" s="580"/>
      <c r="C90" s="580"/>
      <c r="D90" s="580"/>
      <c r="E90" s="580"/>
      <c r="F90" s="580"/>
      <c r="G90" s="580"/>
      <c r="H90" s="580"/>
      <c r="I90" s="580"/>
      <c r="J90" s="58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7.25" customHeight="1" x14ac:dyDescent="0.2">
      <c r="A91" s="579"/>
      <c r="B91" s="580"/>
      <c r="C91" s="580"/>
      <c r="D91" s="580"/>
      <c r="E91" s="580"/>
      <c r="F91" s="580"/>
      <c r="G91" s="580"/>
      <c r="H91" s="580"/>
      <c r="I91" s="580"/>
      <c r="J91" s="58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7.25" customHeight="1" x14ac:dyDescent="0.2">
      <c r="A92" s="579"/>
      <c r="B92" s="580"/>
      <c r="C92" s="580"/>
      <c r="D92" s="580"/>
      <c r="E92" s="580"/>
      <c r="F92" s="580"/>
      <c r="G92" s="580"/>
      <c r="H92" s="580"/>
      <c r="I92" s="580"/>
      <c r="J92" s="58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7.25" customHeight="1" x14ac:dyDescent="0.2">
      <c r="A93" s="579"/>
      <c r="B93" s="580"/>
      <c r="C93" s="580"/>
      <c r="D93" s="580"/>
      <c r="E93" s="580"/>
      <c r="F93" s="580"/>
      <c r="G93" s="580"/>
      <c r="H93" s="580"/>
      <c r="I93" s="580"/>
      <c r="J93" s="58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7.25" customHeight="1" x14ac:dyDescent="0.2">
      <c r="A94" s="579"/>
      <c r="B94" s="580"/>
      <c r="C94" s="580"/>
      <c r="D94" s="580"/>
      <c r="E94" s="580"/>
      <c r="F94" s="580"/>
      <c r="G94" s="580"/>
      <c r="H94" s="580"/>
      <c r="I94" s="580"/>
      <c r="J94" s="58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7.25" customHeight="1" x14ac:dyDescent="0.2">
      <c r="A95" s="579"/>
      <c r="B95" s="580"/>
      <c r="C95" s="580"/>
      <c r="D95" s="580"/>
      <c r="E95" s="580"/>
      <c r="F95" s="580"/>
      <c r="G95" s="580"/>
      <c r="H95" s="580"/>
      <c r="I95" s="580"/>
      <c r="J95" s="580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7.25" customHeight="1" x14ac:dyDescent="0.2">
      <c r="A96" s="579"/>
      <c r="B96" s="580"/>
      <c r="C96" s="580"/>
      <c r="D96" s="580"/>
      <c r="E96" s="580"/>
      <c r="F96" s="580"/>
      <c r="G96" s="580"/>
      <c r="H96" s="580"/>
      <c r="I96" s="580"/>
      <c r="J96" s="580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7.25" customHeight="1" x14ac:dyDescent="0.2">
      <c r="A97" s="579"/>
      <c r="B97" s="580"/>
      <c r="C97" s="580"/>
      <c r="D97" s="580"/>
      <c r="E97" s="580"/>
      <c r="F97" s="580"/>
      <c r="G97" s="580"/>
      <c r="H97" s="580"/>
      <c r="I97" s="580"/>
      <c r="J97" s="580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7.25" customHeight="1" x14ac:dyDescent="0.2">
      <c r="A98" s="579"/>
      <c r="B98" s="580"/>
      <c r="C98" s="580"/>
      <c r="D98" s="580"/>
      <c r="E98" s="580"/>
      <c r="F98" s="580"/>
      <c r="G98" s="580"/>
      <c r="H98" s="580"/>
      <c r="I98" s="580"/>
      <c r="J98" s="580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7.25" customHeight="1" x14ac:dyDescent="0.2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7.25" customHeight="1" x14ac:dyDescent="0.2">
      <c r="A100" s="579"/>
      <c r="B100" s="580"/>
      <c r="C100" s="580"/>
      <c r="D100" s="580"/>
      <c r="E100" s="580"/>
      <c r="F100" s="580"/>
      <c r="G100" s="580"/>
      <c r="H100" s="580"/>
      <c r="I100" s="580"/>
      <c r="J100" s="58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7.25" customHeight="1" x14ac:dyDescent="0.2">
      <c r="A101" s="579"/>
      <c r="B101" s="580"/>
      <c r="C101" s="580"/>
      <c r="D101" s="580"/>
      <c r="E101" s="580"/>
      <c r="F101" s="580"/>
      <c r="G101" s="580"/>
      <c r="H101" s="580"/>
      <c r="I101" s="580"/>
      <c r="J101" s="58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7.25" customHeight="1" x14ac:dyDescent="0.2">
      <c r="A102" s="579"/>
      <c r="B102" s="580"/>
      <c r="C102" s="580"/>
      <c r="D102" s="580"/>
      <c r="E102" s="580"/>
      <c r="F102" s="580"/>
      <c r="G102" s="580"/>
      <c r="H102" s="580"/>
      <c r="I102" s="580"/>
      <c r="J102" s="58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7.25" customHeight="1" x14ac:dyDescent="0.2">
      <c r="A103" s="579"/>
      <c r="B103" s="580"/>
      <c r="C103" s="580"/>
      <c r="D103" s="580"/>
      <c r="E103" s="580"/>
      <c r="F103" s="580"/>
      <c r="G103" s="580"/>
      <c r="H103" s="580"/>
      <c r="I103" s="580"/>
      <c r="J103" s="58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7.25" customHeight="1" x14ac:dyDescent="0.2">
      <c r="A104" s="579"/>
      <c r="B104" s="580"/>
      <c r="C104" s="580"/>
      <c r="D104" s="580"/>
      <c r="E104" s="580"/>
      <c r="F104" s="580"/>
      <c r="G104" s="580"/>
      <c r="H104" s="580"/>
      <c r="I104" s="580"/>
      <c r="J104" s="58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7.25" customHeight="1" x14ac:dyDescent="0.2">
      <c r="A105" s="579"/>
      <c r="B105" s="580"/>
      <c r="C105" s="580"/>
      <c r="D105" s="580"/>
      <c r="E105" s="580"/>
      <c r="F105" s="580"/>
      <c r="G105" s="580"/>
      <c r="H105" s="580"/>
      <c r="I105" s="580"/>
      <c r="J105" s="58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7.25" customHeight="1" x14ac:dyDescent="0.2">
      <c r="A106" s="579"/>
      <c r="B106" s="580"/>
      <c r="C106" s="580"/>
      <c r="D106" s="580"/>
      <c r="E106" s="580"/>
      <c r="F106" s="580"/>
      <c r="G106" s="580"/>
      <c r="H106" s="580"/>
      <c r="I106" s="580"/>
      <c r="J106" s="58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7.25" customHeight="1" x14ac:dyDescent="0.2">
      <c r="A107" s="579"/>
      <c r="B107" s="580"/>
      <c r="C107" s="580"/>
      <c r="D107" s="580"/>
      <c r="E107" s="580"/>
      <c r="F107" s="580"/>
      <c r="G107" s="580"/>
      <c r="H107" s="580"/>
      <c r="I107" s="580"/>
      <c r="J107" s="580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7.25" customHeight="1" x14ac:dyDescent="0.2">
      <c r="A108" s="579"/>
      <c r="B108" s="580"/>
      <c r="C108" s="580"/>
      <c r="D108" s="580"/>
      <c r="E108" s="580"/>
      <c r="F108" s="580"/>
      <c r="G108" s="580"/>
      <c r="H108" s="580"/>
      <c r="I108" s="580"/>
      <c r="J108" s="580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7.25" customHeight="1" x14ac:dyDescent="0.2">
      <c r="A109" s="579"/>
      <c r="B109" s="580"/>
      <c r="C109" s="580"/>
      <c r="D109" s="580"/>
      <c r="E109" s="580"/>
      <c r="F109" s="580"/>
      <c r="G109" s="580"/>
      <c r="H109" s="580"/>
      <c r="I109" s="580"/>
      <c r="J109" s="580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7.25" customHeight="1" x14ac:dyDescent="0.2">
      <c r="A110" s="579"/>
      <c r="B110" s="580"/>
      <c r="C110" s="580"/>
      <c r="D110" s="580"/>
      <c r="E110" s="580"/>
      <c r="F110" s="580"/>
      <c r="G110" s="580"/>
      <c r="H110" s="580"/>
      <c r="I110" s="580"/>
      <c r="J110" s="580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7.25" customHeight="1" x14ac:dyDescent="0.2">
      <c r="A111" s="579"/>
      <c r="B111" s="580"/>
      <c r="C111" s="580"/>
      <c r="D111" s="580"/>
      <c r="E111" s="580"/>
      <c r="F111" s="580"/>
      <c r="G111" s="580"/>
      <c r="H111" s="580"/>
      <c r="I111" s="580"/>
      <c r="J111" s="580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7.25" customHeight="1" x14ac:dyDescent="0.2">
      <c r="A112" s="579"/>
      <c r="B112" s="580"/>
      <c r="C112" s="580"/>
      <c r="D112" s="580"/>
      <c r="E112" s="580"/>
      <c r="F112" s="580"/>
      <c r="G112" s="580"/>
      <c r="H112" s="580"/>
      <c r="I112" s="580"/>
      <c r="J112" s="580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78" customFormat="1" ht="20.100000000000001" customHeight="1" x14ac:dyDescent="0.2">
      <c r="A114" s="566" t="s">
        <v>294</v>
      </c>
      <c r="B114" s="567"/>
      <c r="C114" s="567"/>
      <c r="D114" s="567"/>
      <c r="E114" s="567"/>
      <c r="F114" s="567"/>
      <c r="G114" s="567"/>
      <c r="H114" s="567"/>
      <c r="I114" s="567"/>
      <c r="J114" s="567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78" customFormat="1" ht="20.100000000000001" customHeight="1" x14ac:dyDescent="0.2">
      <c r="A115" s="568" t="s">
        <v>252</v>
      </c>
      <c r="B115" s="569"/>
      <c r="C115" s="569"/>
      <c r="D115" s="569"/>
      <c r="E115" s="569"/>
      <c r="F115" s="569"/>
      <c r="G115" s="569"/>
      <c r="H115" s="569"/>
      <c r="I115" s="569"/>
      <c r="J115" s="569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78" customFormat="1" ht="17.25" customHeight="1" x14ac:dyDescent="0.2">
      <c r="A116" s="594" t="s">
        <v>329</v>
      </c>
      <c r="B116" s="420"/>
      <c r="C116" s="420"/>
      <c r="D116" s="420"/>
      <c r="E116" s="420"/>
      <c r="F116" s="441"/>
      <c r="G116" s="183" t="s">
        <v>289</v>
      </c>
      <c r="H116" s="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78" customFormat="1" ht="17.25" customHeight="1" x14ac:dyDescent="0.2">
      <c r="A117" s="594" t="s">
        <v>330</v>
      </c>
      <c r="B117" s="420"/>
      <c r="C117" s="420"/>
      <c r="D117" s="420"/>
      <c r="E117" s="420"/>
      <c r="F117" s="441"/>
      <c r="G117" s="183" t="s">
        <v>289</v>
      </c>
      <c r="H117" s="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78" customFormat="1" ht="17.25" customHeight="1" x14ac:dyDescent="0.2">
      <c r="A118" s="595" t="s">
        <v>186</v>
      </c>
      <c r="B118" s="420"/>
      <c r="C118" s="420"/>
      <c r="D118" s="420"/>
      <c r="E118" s="420"/>
      <c r="F118" s="441"/>
      <c r="G118" s="45" t="s">
        <v>187</v>
      </c>
      <c r="H118" s="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78" customFormat="1" ht="17.25" customHeight="1" x14ac:dyDescent="0.2">
      <c r="A119" s="595" t="s">
        <v>188</v>
      </c>
      <c r="B119" s="420"/>
      <c r="C119" s="420"/>
      <c r="D119" s="420"/>
      <c r="E119" s="420"/>
      <c r="F119" s="441"/>
      <c r="G119" s="3" t="s">
        <v>189</v>
      </c>
      <c r="H119" s="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78" customFormat="1" ht="20.100000000000001" customHeight="1" x14ac:dyDescent="0.2">
      <c r="A120" s="565" t="s">
        <v>295</v>
      </c>
      <c r="B120" s="565"/>
      <c r="C120" s="565"/>
      <c r="D120" s="565"/>
      <c r="E120" s="565"/>
      <c r="F120" s="565"/>
      <c r="G120" s="565"/>
      <c r="H120" s="565"/>
      <c r="I120" s="565"/>
      <c r="J120" s="56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214" customFormat="1" ht="20.100000000000001" customHeight="1" x14ac:dyDescent="0.2">
      <c r="A121" s="591" t="s">
        <v>331</v>
      </c>
      <c r="B121" s="592"/>
      <c r="C121" s="596"/>
      <c r="D121" s="596"/>
      <c r="E121" s="596"/>
      <c r="F121" s="596"/>
      <c r="G121" s="596"/>
      <c r="H121" s="596"/>
      <c r="I121" s="596"/>
      <c r="J121" s="596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78" customFormat="1" ht="17.25" customHeight="1" x14ac:dyDescent="0.2">
      <c r="A122" s="579"/>
      <c r="B122" s="580"/>
      <c r="C122" s="580"/>
      <c r="D122" s="580"/>
      <c r="E122" s="580"/>
      <c r="F122" s="580"/>
      <c r="G122" s="580"/>
      <c r="H122" s="580"/>
      <c r="I122" s="580"/>
      <c r="J122" s="580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78" customFormat="1" ht="17.25" customHeight="1" x14ac:dyDescent="0.2">
      <c r="A123" s="579"/>
      <c r="B123" s="580"/>
      <c r="C123" s="580"/>
      <c r="D123" s="580"/>
      <c r="E123" s="580"/>
      <c r="F123" s="580"/>
      <c r="G123" s="580"/>
      <c r="H123" s="580"/>
      <c r="I123" s="580"/>
      <c r="J123" s="580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78" customFormat="1" ht="17.25" customHeight="1" x14ac:dyDescent="0.2">
      <c r="A124" s="579"/>
      <c r="B124" s="580"/>
      <c r="C124" s="580"/>
      <c r="D124" s="580"/>
      <c r="E124" s="580"/>
      <c r="F124" s="580"/>
      <c r="G124" s="580"/>
      <c r="H124" s="580"/>
      <c r="I124" s="580"/>
      <c r="J124" s="58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78" customFormat="1" ht="17.25" customHeight="1" x14ac:dyDescent="0.2">
      <c r="A125" s="579"/>
      <c r="B125" s="580"/>
      <c r="C125" s="580"/>
      <c r="D125" s="580"/>
      <c r="E125" s="580"/>
      <c r="F125" s="580"/>
      <c r="G125" s="580"/>
      <c r="H125" s="580"/>
      <c r="I125" s="580"/>
      <c r="J125" s="58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78" customFormat="1" ht="17.25" customHeight="1" x14ac:dyDescent="0.2">
      <c r="A126" s="579"/>
      <c r="B126" s="580"/>
      <c r="C126" s="580"/>
      <c r="D126" s="580"/>
      <c r="E126" s="580"/>
      <c r="F126" s="580"/>
      <c r="G126" s="580"/>
      <c r="H126" s="580"/>
      <c r="I126" s="580"/>
      <c r="J126" s="58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78" customFormat="1" ht="17.25" customHeight="1" x14ac:dyDescent="0.2">
      <c r="A127" s="579"/>
      <c r="B127" s="580"/>
      <c r="C127" s="580"/>
      <c r="D127" s="580"/>
      <c r="E127" s="580"/>
      <c r="F127" s="580"/>
      <c r="G127" s="580"/>
      <c r="H127" s="580"/>
      <c r="I127" s="580"/>
      <c r="J127" s="58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78" customFormat="1" ht="17.25" customHeight="1" x14ac:dyDescent="0.2">
      <c r="A128" s="579"/>
      <c r="B128" s="580"/>
      <c r="C128" s="580"/>
      <c r="D128" s="580"/>
      <c r="E128" s="580"/>
      <c r="F128" s="580"/>
      <c r="G128" s="580"/>
      <c r="H128" s="580"/>
      <c r="I128" s="580"/>
      <c r="J128" s="58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78" customFormat="1" ht="17.25" customHeight="1" x14ac:dyDescent="0.2">
      <c r="A129" s="579"/>
      <c r="B129" s="580"/>
      <c r="C129" s="580"/>
      <c r="D129" s="580"/>
      <c r="E129" s="580"/>
      <c r="F129" s="580"/>
      <c r="G129" s="580"/>
      <c r="H129" s="580"/>
      <c r="I129" s="580"/>
      <c r="J129" s="580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78" customFormat="1" ht="17.25" customHeight="1" x14ac:dyDescent="0.2">
      <c r="A130" s="579"/>
      <c r="B130" s="580"/>
      <c r="C130" s="580"/>
      <c r="D130" s="580"/>
      <c r="E130" s="580"/>
      <c r="F130" s="580"/>
      <c r="G130" s="580"/>
      <c r="H130" s="580"/>
      <c r="I130" s="580"/>
      <c r="J130" s="580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78" customFormat="1" ht="17.25" customHeight="1" x14ac:dyDescent="0.2">
      <c r="A131" s="579"/>
      <c r="B131" s="580"/>
      <c r="C131" s="580"/>
      <c r="D131" s="580"/>
      <c r="E131" s="580"/>
      <c r="F131" s="580"/>
      <c r="G131" s="580"/>
      <c r="H131" s="580"/>
      <c r="I131" s="580"/>
      <c r="J131" s="580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78" customFormat="1" ht="17.25" customHeight="1" x14ac:dyDescent="0.2">
      <c r="A132" s="579"/>
      <c r="B132" s="580"/>
      <c r="C132" s="580"/>
      <c r="D132" s="580"/>
      <c r="E132" s="580"/>
      <c r="F132" s="580"/>
      <c r="G132" s="580"/>
      <c r="H132" s="580"/>
      <c r="I132" s="580"/>
      <c r="J132" s="580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78" customFormat="1" ht="9.75" customHeight="1" x14ac:dyDescent="0.2">
      <c r="A133" s="579"/>
      <c r="B133" s="580"/>
      <c r="C133" s="580"/>
      <c r="D133" s="580"/>
      <c r="E133" s="580"/>
      <c r="F133" s="580"/>
      <c r="G133" s="580"/>
      <c r="H133" s="580"/>
      <c r="I133" s="580"/>
      <c r="J133" s="580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78" customFormat="1" ht="17.25" customHeight="1" x14ac:dyDescent="0.2">
      <c r="A134" s="579"/>
      <c r="B134" s="580"/>
      <c r="C134" s="580"/>
      <c r="D134" s="580"/>
      <c r="E134" s="580"/>
      <c r="F134" s="580"/>
      <c r="G134" s="580"/>
      <c r="H134" s="580"/>
      <c r="I134" s="580"/>
      <c r="J134" s="58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78" customFormat="1" ht="17.25" customHeight="1" x14ac:dyDescent="0.2">
      <c r="A135" s="579"/>
      <c r="B135" s="580"/>
      <c r="C135" s="580"/>
      <c r="D135" s="580"/>
      <c r="E135" s="580"/>
      <c r="F135" s="580"/>
      <c r="G135" s="580"/>
      <c r="H135" s="580"/>
      <c r="I135" s="580"/>
      <c r="J135" s="58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78" customFormat="1" ht="17.25" customHeight="1" x14ac:dyDescent="0.2">
      <c r="A136" s="579"/>
      <c r="B136" s="580"/>
      <c r="C136" s="580"/>
      <c r="D136" s="580"/>
      <c r="E136" s="580"/>
      <c r="F136" s="580"/>
      <c r="G136" s="580"/>
      <c r="H136" s="580"/>
      <c r="I136" s="580"/>
      <c r="J136" s="58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78" customFormat="1" ht="17.25" customHeight="1" x14ac:dyDescent="0.2">
      <c r="A137" s="579"/>
      <c r="B137" s="580"/>
      <c r="C137" s="580"/>
      <c r="D137" s="580"/>
      <c r="E137" s="580"/>
      <c r="F137" s="580"/>
      <c r="G137" s="580"/>
      <c r="H137" s="580"/>
      <c r="I137" s="580"/>
      <c r="J137" s="58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78" customFormat="1" ht="17.25" customHeight="1" x14ac:dyDescent="0.2">
      <c r="A138" s="579"/>
      <c r="B138" s="580"/>
      <c r="C138" s="580"/>
      <c r="D138" s="580"/>
      <c r="E138" s="580"/>
      <c r="F138" s="580"/>
      <c r="G138" s="580"/>
      <c r="H138" s="580"/>
      <c r="I138" s="580"/>
      <c r="J138" s="58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78" customFormat="1" ht="17.25" customHeight="1" x14ac:dyDescent="0.2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78" customFormat="1" ht="17.25" customHeight="1" x14ac:dyDescent="0.2">
      <c r="A140" s="579"/>
      <c r="B140" s="580"/>
      <c r="C140" s="580"/>
      <c r="D140" s="580"/>
      <c r="E140" s="580"/>
      <c r="F140" s="580"/>
      <c r="G140" s="580"/>
      <c r="H140" s="580"/>
      <c r="I140" s="580"/>
      <c r="J140" s="58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78" customFormat="1" ht="17.25" customHeight="1" x14ac:dyDescent="0.2">
      <c r="A141" s="579"/>
      <c r="B141" s="580"/>
      <c r="C141" s="580"/>
      <c r="D141" s="580"/>
      <c r="E141" s="580"/>
      <c r="F141" s="580"/>
      <c r="G141" s="580"/>
      <c r="H141" s="580"/>
      <c r="I141" s="580"/>
      <c r="J141" s="580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78" customFormat="1" ht="17.25" customHeight="1" x14ac:dyDescent="0.2">
      <c r="A142" s="579"/>
      <c r="B142" s="580"/>
      <c r="C142" s="580"/>
      <c r="D142" s="580"/>
      <c r="E142" s="580"/>
      <c r="F142" s="580"/>
      <c r="G142" s="580"/>
      <c r="H142" s="580"/>
      <c r="I142" s="580"/>
      <c r="J142" s="58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78" customFormat="1" ht="17.25" customHeight="1" x14ac:dyDescent="0.2">
      <c r="A143" s="579"/>
      <c r="B143" s="580"/>
      <c r="C143" s="580"/>
      <c r="D143" s="580"/>
      <c r="E143" s="580"/>
      <c r="F143" s="580"/>
      <c r="G143" s="580"/>
      <c r="H143" s="580"/>
      <c r="I143" s="580"/>
      <c r="J143" s="58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78" customFormat="1" ht="17.25" customHeight="1" x14ac:dyDescent="0.2">
      <c r="A144" s="579"/>
      <c r="B144" s="580"/>
      <c r="C144" s="580"/>
      <c r="D144" s="580"/>
      <c r="E144" s="580"/>
      <c r="F144" s="580"/>
      <c r="G144" s="580"/>
      <c r="H144" s="580"/>
      <c r="I144" s="580"/>
      <c r="J144" s="58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78" customFormat="1" ht="17.25" customHeight="1" x14ac:dyDescent="0.2">
      <c r="A145" s="579"/>
      <c r="B145" s="580"/>
      <c r="C145" s="580"/>
      <c r="D145" s="580"/>
      <c r="E145" s="580"/>
      <c r="F145" s="580"/>
      <c r="G145" s="580"/>
      <c r="H145" s="580"/>
      <c r="I145" s="580"/>
      <c r="J145" s="58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78" customFormat="1" ht="17.25" customHeight="1" x14ac:dyDescent="0.2">
      <c r="A146" s="579"/>
      <c r="B146" s="580"/>
      <c r="C146" s="580"/>
      <c r="D146" s="580"/>
      <c r="E146" s="580"/>
      <c r="F146" s="580"/>
      <c r="G146" s="580"/>
      <c r="H146" s="580"/>
      <c r="I146" s="580"/>
      <c r="J146" s="58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78" customFormat="1" ht="17.25" customHeight="1" x14ac:dyDescent="0.2">
      <c r="A147" s="579"/>
      <c r="B147" s="580"/>
      <c r="C147" s="580"/>
      <c r="D147" s="580"/>
      <c r="E147" s="580"/>
      <c r="F147" s="580"/>
      <c r="G147" s="580"/>
      <c r="H147" s="580"/>
      <c r="I147" s="580"/>
      <c r="J147" s="58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78" customFormat="1" ht="17.25" customHeight="1" x14ac:dyDescent="0.2">
      <c r="A148" s="579"/>
      <c r="B148" s="580"/>
      <c r="C148" s="580"/>
      <c r="D148" s="580"/>
      <c r="E148" s="580"/>
      <c r="F148" s="580"/>
      <c r="G148" s="580"/>
      <c r="H148" s="580"/>
      <c r="I148" s="580"/>
      <c r="J148" s="58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78" customFormat="1" ht="17.25" customHeight="1" x14ac:dyDescent="0.2">
      <c r="A149" s="579"/>
      <c r="B149" s="580"/>
      <c r="C149" s="580"/>
      <c r="D149" s="580"/>
      <c r="E149" s="580"/>
      <c r="F149" s="580"/>
      <c r="G149" s="580"/>
      <c r="H149" s="580"/>
      <c r="I149" s="580"/>
      <c r="J149" s="58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78" customFormat="1" ht="17.25" customHeight="1" x14ac:dyDescent="0.2">
      <c r="A150" s="579"/>
      <c r="B150" s="580"/>
      <c r="C150" s="580"/>
      <c r="D150" s="580"/>
      <c r="E150" s="580"/>
      <c r="F150" s="580"/>
      <c r="G150" s="580"/>
      <c r="H150" s="580"/>
      <c r="I150" s="580"/>
      <c r="J150" s="580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78" customFormat="1" ht="17.25" customHeight="1" x14ac:dyDescent="0.2">
      <c r="A151" s="579"/>
      <c r="B151" s="580"/>
      <c r="C151" s="580"/>
      <c r="D151" s="580"/>
      <c r="E151" s="580"/>
      <c r="F151" s="580"/>
      <c r="G151" s="580"/>
      <c r="H151" s="580"/>
      <c r="I151" s="580"/>
      <c r="J151" s="580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78" customFormat="1" ht="17.25" customHeight="1" x14ac:dyDescent="0.2">
      <c r="A152" s="579"/>
      <c r="B152" s="580"/>
      <c r="C152" s="580"/>
      <c r="D152" s="580"/>
      <c r="E152" s="580"/>
      <c r="F152" s="580"/>
      <c r="G152" s="580"/>
      <c r="H152" s="580"/>
      <c r="I152" s="580"/>
      <c r="J152" s="580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78" customFormat="1" ht="17.25" customHeight="1" x14ac:dyDescent="0.2">
      <c r="A153" s="579"/>
      <c r="B153" s="580"/>
      <c r="C153" s="580"/>
      <c r="D153" s="580"/>
      <c r="E153" s="580"/>
      <c r="F153" s="580"/>
      <c r="G153" s="580"/>
      <c r="H153" s="580"/>
      <c r="I153" s="580"/>
      <c r="J153" s="580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s="178" customFormat="1" ht="17.25" customHeight="1" x14ac:dyDescent="0.2">
      <c r="A154" s="579"/>
      <c r="B154" s="580"/>
      <c r="C154" s="580"/>
      <c r="D154" s="580"/>
      <c r="E154" s="580"/>
      <c r="F154" s="580"/>
      <c r="G154" s="580"/>
      <c r="H154" s="580"/>
      <c r="I154" s="580"/>
      <c r="J154" s="580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78" customFormat="1" ht="17.25" customHeight="1" x14ac:dyDescent="0.2">
      <c r="A155" s="579"/>
      <c r="B155" s="580"/>
      <c r="C155" s="580"/>
      <c r="D155" s="580"/>
      <c r="E155" s="580"/>
      <c r="F155" s="580"/>
      <c r="G155" s="580"/>
      <c r="H155" s="580"/>
      <c r="I155" s="580"/>
      <c r="J155" s="580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s="178" customFormat="1" ht="15.75" customHeight="1" x14ac:dyDescent="0.2">
      <c r="A156" s="579"/>
      <c r="B156" s="580"/>
      <c r="C156" s="580"/>
      <c r="D156" s="580"/>
      <c r="E156" s="580"/>
      <c r="F156" s="580"/>
      <c r="G156" s="580"/>
      <c r="H156" s="580"/>
      <c r="I156" s="580"/>
      <c r="J156" s="580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78" customFormat="1" ht="15.75" customHeight="1" x14ac:dyDescent="0.2">
      <c r="A157" s="579"/>
      <c r="B157" s="580"/>
      <c r="C157" s="580"/>
      <c r="D157" s="580"/>
      <c r="E157" s="580"/>
      <c r="F157" s="580"/>
      <c r="G157" s="580"/>
      <c r="H157" s="580"/>
      <c r="I157" s="580"/>
      <c r="J157" s="580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178" customFormat="1" ht="15.75" customHeight="1" x14ac:dyDescent="0.2">
      <c r="A158" s="579"/>
      <c r="B158" s="580"/>
      <c r="C158" s="580"/>
      <c r="D158" s="580"/>
      <c r="E158" s="580"/>
      <c r="F158" s="580"/>
      <c r="G158" s="580"/>
      <c r="H158" s="580"/>
      <c r="I158" s="580"/>
      <c r="J158" s="580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123" customFormat="1" ht="15.75" customHeight="1" x14ac:dyDescent="0.2">
      <c r="A159" s="177"/>
      <c r="B159" s="177"/>
      <c r="C159" s="177"/>
      <c r="D159" s="177"/>
      <c r="E159" s="177"/>
      <c r="F159" s="177"/>
      <c r="G159" s="177"/>
      <c r="H159" s="177"/>
      <c r="I159" s="18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78" customFormat="1" ht="20.100000000000001" customHeight="1" x14ac:dyDescent="0.2">
      <c r="A160" s="566" t="s">
        <v>293</v>
      </c>
      <c r="B160" s="567"/>
      <c r="C160" s="567"/>
      <c r="D160" s="567"/>
      <c r="E160" s="567"/>
      <c r="F160" s="567"/>
      <c r="G160" s="567"/>
      <c r="H160" s="567"/>
      <c r="I160" s="567"/>
      <c r="J160" s="567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78" customFormat="1" ht="20.100000000000001" customHeight="1" x14ac:dyDescent="0.2">
      <c r="A161" s="568" t="s">
        <v>255</v>
      </c>
      <c r="B161" s="569"/>
      <c r="C161" s="569"/>
      <c r="D161" s="569"/>
      <c r="E161" s="569"/>
      <c r="F161" s="569"/>
      <c r="G161" s="569"/>
      <c r="H161" s="569"/>
      <c r="I161" s="569"/>
      <c r="J161" s="569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178" customFormat="1" ht="17.25" customHeight="1" x14ac:dyDescent="0.2">
      <c r="A162" s="583" t="s">
        <v>184</v>
      </c>
      <c r="B162" s="420"/>
      <c r="C162" s="420"/>
      <c r="D162" s="420"/>
      <c r="E162" s="420"/>
      <c r="F162" s="441"/>
      <c r="G162" s="183" t="s">
        <v>289</v>
      </c>
      <c r="H162" s="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78" customFormat="1" ht="17.25" customHeight="1" x14ac:dyDescent="0.2">
      <c r="A163" s="583" t="s">
        <v>185</v>
      </c>
      <c r="B163" s="420"/>
      <c r="C163" s="420"/>
      <c r="D163" s="420"/>
      <c r="E163" s="420"/>
      <c r="F163" s="441"/>
      <c r="G163" s="183" t="s">
        <v>289</v>
      </c>
      <c r="H163" s="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178" customFormat="1" ht="17.25" customHeight="1" x14ac:dyDescent="0.2">
      <c r="A164" s="595" t="s">
        <v>186</v>
      </c>
      <c r="B164" s="420"/>
      <c r="C164" s="420"/>
      <c r="D164" s="420"/>
      <c r="E164" s="420"/>
      <c r="F164" s="441"/>
      <c r="G164" s="184" t="s">
        <v>290</v>
      </c>
      <c r="H164" s="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s="178" customFormat="1" ht="17.25" customHeight="1" x14ac:dyDescent="0.2">
      <c r="A165" s="595" t="s">
        <v>188</v>
      </c>
      <c r="B165" s="420"/>
      <c r="C165" s="420"/>
      <c r="D165" s="420"/>
      <c r="E165" s="420"/>
      <c r="F165" s="441"/>
      <c r="G165" s="3" t="s">
        <v>189</v>
      </c>
      <c r="H165" s="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178" customFormat="1" ht="20.100000000000001" customHeight="1" x14ac:dyDescent="0.2">
      <c r="A166" s="570" t="s">
        <v>296</v>
      </c>
      <c r="B166" s="565"/>
      <c r="C166" s="565"/>
      <c r="D166" s="565"/>
      <c r="E166" s="565"/>
      <c r="F166" s="565"/>
      <c r="G166" s="565"/>
      <c r="H166" s="565"/>
      <c r="I166" s="565"/>
      <c r="J166" s="56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214" customFormat="1" ht="20.100000000000001" customHeight="1" x14ac:dyDescent="0.2">
      <c r="A167" s="591" t="s">
        <v>331</v>
      </c>
      <c r="B167" s="592"/>
      <c r="C167" s="596"/>
      <c r="D167" s="596"/>
      <c r="E167" s="596"/>
      <c r="F167" s="596"/>
      <c r="G167" s="596"/>
      <c r="H167" s="596"/>
      <c r="I167" s="596"/>
      <c r="J167" s="596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78" customFormat="1" ht="17.25" customHeight="1" x14ac:dyDescent="0.2">
      <c r="A168" s="579"/>
      <c r="B168" s="580"/>
      <c r="C168" s="580"/>
      <c r="D168" s="580"/>
      <c r="E168" s="580"/>
      <c r="F168" s="580"/>
      <c r="G168" s="580"/>
      <c r="H168" s="580"/>
      <c r="I168" s="580"/>
      <c r="J168" s="580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78" customFormat="1" ht="17.25" customHeight="1" x14ac:dyDescent="0.2">
      <c r="A169" s="579"/>
      <c r="B169" s="580"/>
      <c r="C169" s="580"/>
      <c r="D169" s="580"/>
      <c r="E169" s="580"/>
      <c r="F169" s="580"/>
      <c r="G169" s="580"/>
      <c r="H169" s="580"/>
      <c r="I169" s="580"/>
      <c r="J169" s="58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s="178" customFormat="1" ht="17.25" customHeight="1" x14ac:dyDescent="0.2">
      <c r="A170" s="579"/>
      <c r="B170" s="580"/>
      <c r="C170" s="580"/>
      <c r="D170" s="580"/>
      <c r="E170" s="580"/>
      <c r="F170" s="580"/>
      <c r="G170" s="580"/>
      <c r="H170" s="580"/>
      <c r="I170" s="580"/>
      <c r="J170" s="580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s="178" customFormat="1" ht="17.25" customHeight="1" x14ac:dyDescent="0.2">
      <c r="A171" s="579"/>
      <c r="B171" s="580"/>
      <c r="C171" s="580"/>
      <c r="D171" s="580"/>
      <c r="E171" s="580"/>
      <c r="F171" s="580"/>
      <c r="G171" s="580"/>
      <c r="H171" s="580"/>
      <c r="I171" s="580"/>
      <c r="J171" s="580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s="178" customFormat="1" ht="17.25" customHeight="1" x14ac:dyDescent="0.2">
      <c r="A172" s="579"/>
      <c r="B172" s="580"/>
      <c r="C172" s="580"/>
      <c r="D172" s="580"/>
      <c r="E172" s="580"/>
      <c r="F172" s="580"/>
      <c r="G172" s="580"/>
      <c r="H172" s="580"/>
      <c r="I172" s="580"/>
      <c r="J172" s="580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s="178" customFormat="1" ht="17.25" customHeight="1" x14ac:dyDescent="0.2">
      <c r="A173" s="579"/>
      <c r="B173" s="580"/>
      <c r="C173" s="580"/>
      <c r="D173" s="580"/>
      <c r="E173" s="580"/>
      <c r="F173" s="580"/>
      <c r="G173" s="580"/>
      <c r="H173" s="580"/>
      <c r="I173" s="580"/>
      <c r="J173" s="580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178" customFormat="1" ht="17.25" customHeight="1" x14ac:dyDescent="0.2">
      <c r="A174" s="579"/>
      <c r="B174" s="580"/>
      <c r="C174" s="580"/>
      <c r="D174" s="580"/>
      <c r="E174" s="580"/>
      <c r="F174" s="580"/>
      <c r="G174" s="580"/>
      <c r="H174" s="580"/>
      <c r="I174" s="580"/>
      <c r="J174" s="580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s="178" customFormat="1" ht="17.25" customHeight="1" x14ac:dyDescent="0.2">
      <c r="A175" s="579"/>
      <c r="B175" s="580"/>
      <c r="C175" s="580"/>
      <c r="D175" s="580"/>
      <c r="E175" s="580"/>
      <c r="F175" s="580"/>
      <c r="G175" s="580"/>
      <c r="H175" s="580"/>
      <c r="I175" s="580"/>
      <c r="J175" s="580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178" customFormat="1" ht="17.25" customHeight="1" x14ac:dyDescent="0.2">
      <c r="A176" s="579"/>
      <c r="B176" s="580"/>
      <c r="C176" s="580"/>
      <c r="D176" s="580"/>
      <c r="E176" s="580"/>
      <c r="F176" s="580"/>
      <c r="G176" s="580"/>
      <c r="H176" s="580"/>
      <c r="I176" s="580"/>
      <c r="J176" s="580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s="178" customFormat="1" ht="17.25" customHeight="1" x14ac:dyDescent="0.2">
      <c r="A177" s="579"/>
      <c r="B177" s="580"/>
      <c r="C177" s="580"/>
      <c r="D177" s="580"/>
      <c r="E177" s="580"/>
      <c r="F177" s="580"/>
      <c r="G177" s="580"/>
      <c r="H177" s="580"/>
      <c r="I177" s="580"/>
      <c r="J177" s="580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s="178" customFormat="1" ht="17.25" customHeight="1" x14ac:dyDescent="0.2">
      <c r="A178" s="579"/>
      <c r="B178" s="580"/>
      <c r="C178" s="580"/>
      <c r="D178" s="580"/>
      <c r="E178" s="580"/>
      <c r="F178" s="580"/>
      <c r="G178" s="580"/>
      <c r="H178" s="580"/>
      <c r="I178" s="580"/>
      <c r="J178" s="58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s="178" customFormat="1" ht="17.25" customHeight="1" x14ac:dyDescent="0.2">
      <c r="A179" s="579"/>
      <c r="B179" s="580"/>
      <c r="C179" s="580"/>
      <c r="D179" s="580"/>
      <c r="E179" s="580"/>
      <c r="F179" s="580"/>
      <c r="G179" s="580"/>
      <c r="H179" s="580"/>
      <c r="I179" s="580"/>
      <c r="J179" s="580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s="178" customFormat="1" ht="17.25" customHeight="1" x14ac:dyDescent="0.2">
      <c r="A180" s="579"/>
      <c r="B180" s="580"/>
      <c r="C180" s="580"/>
      <c r="D180" s="580"/>
      <c r="E180" s="580"/>
      <c r="F180" s="580"/>
      <c r="G180" s="580"/>
      <c r="H180" s="580"/>
      <c r="I180" s="580"/>
      <c r="J180" s="580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s="178" customFormat="1" ht="17.25" customHeight="1" x14ac:dyDescent="0.2">
      <c r="A181" s="579"/>
      <c r="B181" s="580"/>
      <c r="C181" s="580"/>
      <c r="D181" s="580"/>
      <c r="E181" s="580"/>
      <c r="F181" s="580"/>
      <c r="G181" s="580"/>
      <c r="H181" s="580"/>
      <c r="I181" s="580"/>
      <c r="J181" s="58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s="178" customFormat="1" ht="17.25" customHeight="1" x14ac:dyDescent="0.2">
      <c r="A182" s="579"/>
      <c r="B182" s="580"/>
      <c r="C182" s="580"/>
      <c r="D182" s="580"/>
      <c r="E182" s="580"/>
      <c r="F182" s="580"/>
      <c r="G182" s="580"/>
      <c r="H182" s="580"/>
      <c r="I182" s="580"/>
      <c r="J182" s="580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s="178" customFormat="1" ht="17.25" customHeight="1" x14ac:dyDescent="0.2">
      <c r="A183" s="579"/>
      <c r="B183" s="580"/>
      <c r="C183" s="580"/>
      <c r="D183" s="580"/>
      <c r="E183" s="580"/>
      <c r="F183" s="580"/>
      <c r="G183" s="580"/>
      <c r="H183" s="580"/>
      <c r="I183" s="580"/>
      <c r="J183" s="580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s="178" customFormat="1" ht="17.25" customHeight="1" x14ac:dyDescent="0.2">
      <c r="A184" s="579"/>
      <c r="B184" s="580"/>
      <c r="C184" s="580"/>
      <c r="D184" s="580"/>
      <c r="E184" s="580"/>
      <c r="F184" s="580"/>
      <c r="G184" s="580"/>
      <c r="H184" s="580"/>
      <c r="I184" s="580"/>
      <c r="J184" s="580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s="178" customFormat="1" ht="17.25" customHeight="1" x14ac:dyDescent="0.2">
      <c r="A185" s="579"/>
      <c r="B185" s="580"/>
      <c r="C185" s="580"/>
      <c r="D185" s="580"/>
      <c r="E185" s="580"/>
      <c r="F185" s="580"/>
      <c r="G185" s="580"/>
      <c r="H185" s="580"/>
      <c r="I185" s="580"/>
      <c r="J185" s="580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s="178" customFormat="1" ht="17.25" customHeight="1" x14ac:dyDescent="0.2">
      <c r="A186" s="579"/>
      <c r="B186" s="580"/>
      <c r="C186" s="580"/>
      <c r="D186" s="580"/>
      <c r="E186" s="580"/>
      <c r="F186" s="580"/>
      <c r="G186" s="580"/>
      <c r="H186" s="580"/>
      <c r="I186" s="580"/>
      <c r="J186" s="580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s="178" customFormat="1" ht="17.25" customHeight="1" x14ac:dyDescent="0.2">
      <c r="A187" s="579"/>
      <c r="B187" s="580"/>
      <c r="C187" s="580"/>
      <c r="D187" s="580"/>
      <c r="E187" s="580"/>
      <c r="F187" s="580"/>
      <c r="G187" s="580"/>
      <c r="H187" s="580"/>
      <c r="I187" s="580"/>
      <c r="J187" s="580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s="178" customFormat="1" ht="17.25" customHeight="1" x14ac:dyDescent="0.2">
      <c r="A188" s="579"/>
      <c r="B188" s="580"/>
      <c r="C188" s="580"/>
      <c r="D188" s="580"/>
      <c r="E188" s="580"/>
      <c r="F188" s="580"/>
      <c r="G188" s="580"/>
      <c r="H188" s="580"/>
      <c r="I188" s="580"/>
      <c r="J188" s="580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s="178" customFormat="1" ht="17.25" customHeight="1" x14ac:dyDescent="0.2">
      <c r="A189" s="579"/>
      <c r="B189" s="580"/>
      <c r="C189" s="580"/>
      <c r="D189" s="580"/>
      <c r="E189" s="580"/>
      <c r="F189" s="580"/>
      <c r="G189" s="580"/>
      <c r="H189" s="580"/>
      <c r="I189" s="580"/>
      <c r="J189" s="580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s="178" customFormat="1" ht="17.25" customHeight="1" x14ac:dyDescent="0.2">
      <c r="A190" s="579"/>
      <c r="B190" s="580"/>
      <c r="C190" s="580"/>
      <c r="D190" s="580"/>
      <c r="E190" s="580"/>
      <c r="F190" s="580"/>
      <c r="G190" s="580"/>
      <c r="H190" s="580"/>
      <c r="I190" s="580"/>
      <c r="J190" s="58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s="178" customFormat="1" ht="17.25" customHeight="1" x14ac:dyDescent="0.2">
      <c r="A191" s="579"/>
      <c r="B191" s="580"/>
      <c r="C191" s="580"/>
      <c r="D191" s="580"/>
      <c r="E191" s="580"/>
      <c r="F191" s="580"/>
      <c r="G191" s="580"/>
      <c r="H191" s="580"/>
      <c r="I191" s="580"/>
      <c r="J191" s="580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s="178" customFormat="1" ht="17.25" customHeight="1" x14ac:dyDescent="0.2">
      <c r="A192" s="579"/>
      <c r="B192" s="580"/>
      <c r="C192" s="580"/>
      <c r="D192" s="580"/>
      <c r="E192" s="580"/>
      <c r="F192" s="580"/>
      <c r="G192" s="580"/>
      <c r="H192" s="580"/>
      <c r="I192" s="580"/>
      <c r="J192" s="58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s="178" customFormat="1" ht="17.25" customHeight="1" x14ac:dyDescent="0.2">
      <c r="A193" s="579"/>
      <c r="B193" s="580"/>
      <c r="C193" s="580"/>
      <c r="D193" s="580"/>
      <c r="E193" s="580"/>
      <c r="F193" s="580"/>
      <c r="G193" s="580"/>
      <c r="H193" s="580"/>
      <c r="I193" s="580"/>
      <c r="J193" s="58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s="178" customFormat="1" ht="17.25" customHeight="1" x14ac:dyDescent="0.2">
      <c r="A194" s="579"/>
      <c r="B194" s="580"/>
      <c r="C194" s="580"/>
      <c r="D194" s="580"/>
      <c r="E194" s="580"/>
      <c r="F194" s="580"/>
      <c r="G194" s="580"/>
      <c r="H194" s="580"/>
      <c r="I194" s="580"/>
      <c r="J194" s="580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s="178" customFormat="1" ht="17.25" customHeight="1" x14ac:dyDescent="0.2">
      <c r="A195" s="579"/>
      <c r="B195" s="580"/>
      <c r="C195" s="580"/>
      <c r="D195" s="580"/>
      <c r="E195" s="580"/>
      <c r="F195" s="580"/>
      <c r="G195" s="580"/>
      <c r="H195" s="580"/>
      <c r="I195" s="580"/>
      <c r="J195" s="580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s="178" customFormat="1" ht="17.25" customHeight="1" x14ac:dyDescent="0.2">
      <c r="A196" s="579"/>
      <c r="B196" s="580"/>
      <c r="C196" s="580"/>
      <c r="D196" s="580"/>
      <c r="E196" s="580"/>
      <c r="F196" s="580"/>
      <c r="G196" s="580"/>
      <c r="H196" s="580"/>
      <c r="I196" s="580"/>
      <c r="J196" s="580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s="178" customFormat="1" ht="17.25" customHeight="1" x14ac:dyDescent="0.2">
      <c r="A197" s="579"/>
      <c r="B197" s="580"/>
      <c r="C197" s="580"/>
      <c r="D197" s="580"/>
      <c r="E197" s="580"/>
      <c r="F197" s="580"/>
      <c r="G197" s="580"/>
      <c r="H197" s="580"/>
      <c r="I197" s="580"/>
      <c r="J197" s="580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s="178" customFormat="1" ht="17.25" customHeight="1" x14ac:dyDescent="0.2">
      <c r="A198" s="579"/>
      <c r="B198" s="580"/>
      <c r="C198" s="580"/>
      <c r="D198" s="580"/>
      <c r="E198" s="580"/>
      <c r="F198" s="580"/>
      <c r="G198" s="580"/>
      <c r="H198" s="580"/>
      <c r="I198" s="580"/>
      <c r="J198" s="580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s="178" customFormat="1" ht="17.25" customHeight="1" x14ac:dyDescent="0.2">
      <c r="A199" s="579"/>
      <c r="B199" s="580"/>
      <c r="C199" s="580"/>
      <c r="D199" s="580"/>
      <c r="E199" s="580"/>
      <c r="F199" s="580"/>
      <c r="G199" s="580"/>
      <c r="H199" s="580"/>
      <c r="I199" s="580"/>
      <c r="J199" s="580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s="178" customFormat="1" ht="17.25" customHeight="1" x14ac:dyDescent="0.2">
      <c r="A200" s="579"/>
      <c r="B200" s="580"/>
      <c r="C200" s="580"/>
      <c r="D200" s="580"/>
      <c r="E200" s="580"/>
      <c r="F200" s="580"/>
      <c r="G200" s="580"/>
      <c r="H200" s="580"/>
      <c r="I200" s="580"/>
      <c r="J200" s="580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s="178" customFormat="1" ht="17.25" customHeight="1" x14ac:dyDescent="0.2">
      <c r="A201" s="579"/>
      <c r="B201" s="580"/>
      <c r="C201" s="580"/>
      <c r="D201" s="580"/>
      <c r="E201" s="580"/>
      <c r="F201" s="580"/>
      <c r="G201" s="580"/>
      <c r="H201" s="580"/>
      <c r="I201" s="580"/>
      <c r="J201" s="580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s="178" customFormat="1" ht="15.75" customHeight="1" x14ac:dyDescent="0.2">
      <c r="A202" s="579"/>
      <c r="B202" s="580"/>
      <c r="C202" s="580"/>
      <c r="D202" s="580"/>
      <c r="E202" s="580"/>
      <c r="F202" s="580"/>
      <c r="G202" s="580"/>
      <c r="H202" s="580"/>
      <c r="I202" s="580"/>
      <c r="J202" s="580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s="178" customFormat="1" ht="15.75" customHeight="1" x14ac:dyDescent="0.2">
      <c r="A203" s="579"/>
      <c r="B203" s="580"/>
      <c r="C203" s="580"/>
      <c r="D203" s="580"/>
      <c r="E203" s="580"/>
      <c r="F203" s="580"/>
      <c r="G203" s="580"/>
      <c r="H203" s="580"/>
      <c r="I203" s="580"/>
      <c r="J203" s="580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s="178" customFormat="1" ht="20.100000000000001" customHeight="1" x14ac:dyDescent="0.2">
      <c r="A205" s="566" t="s">
        <v>300</v>
      </c>
      <c r="B205" s="567"/>
      <c r="C205" s="567"/>
      <c r="D205" s="567"/>
      <c r="E205" s="567"/>
      <c r="F205" s="567"/>
      <c r="G205" s="567"/>
      <c r="H205" s="567"/>
      <c r="I205" s="567"/>
      <c r="J205" s="567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s="178" customFormat="1" ht="20.100000000000001" customHeight="1" x14ac:dyDescent="0.2">
      <c r="A206" s="568" t="s">
        <v>252</v>
      </c>
      <c r="B206" s="569"/>
      <c r="C206" s="569"/>
      <c r="D206" s="569"/>
      <c r="E206" s="569"/>
      <c r="F206" s="569"/>
      <c r="G206" s="569"/>
      <c r="H206" s="569"/>
      <c r="I206" s="569"/>
      <c r="J206" s="569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s="178" customFormat="1" ht="17.25" customHeight="1" x14ac:dyDescent="0.2">
      <c r="A207" s="583" t="s">
        <v>184</v>
      </c>
      <c r="B207" s="420"/>
      <c r="C207" s="420"/>
      <c r="D207" s="420"/>
      <c r="E207" s="420"/>
      <c r="F207" s="441"/>
      <c r="G207" s="183" t="s">
        <v>289</v>
      </c>
      <c r="H207" s="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s="178" customFormat="1" ht="17.25" customHeight="1" x14ac:dyDescent="0.2">
      <c r="A208" s="583" t="s">
        <v>185</v>
      </c>
      <c r="B208" s="420"/>
      <c r="C208" s="420"/>
      <c r="D208" s="420"/>
      <c r="E208" s="420"/>
      <c r="F208" s="441"/>
      <c r="G208" s="183" t="s">
        <v>289</v>
      </c>
      <c r="H208" s="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s="178" customFormat="1" ht="17.25" customHeight="1" x14ac:dyDescent="0.2">
      <c r="A209" s="595" t="s">
        <v>186</v>
      </c>
      <c r="B209" s="420"/>
      <c r="C209" s="420"/>
      <c r="D209" s="420"/>
      <c r="E209" s="420"/>
      <c r="F209" s="441"/>
      <c r="G209" s="45" t="s">
        <v>187</v>
      </c>
      <c r="H209" s="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s="178" customFormat="1" ht="17.25" customHeight="1" x14ac:dyDescent="0.2">
      <c r="A210" s="595" t="s">
        <v>188</v>
      </c>
      <c r="B210" s="420"/>
      <c r="C210" s="420"/>
      <c r="D210" s="420"/>
      <c r="E210" s="420"/>
      <c r="F210" s="441"/>
      <c r="G210" s="3" t="s">
        <v>189</v>
      </c>
      <c r="H210" s="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s="178" customFormat="1" ht="20.100000000000001" customHeight="1" x14ac:dyDescent="0.2">
      <c r="A211" s="565" t="s">
        <v>301</v>
      </c>
      <c r="B211" s="565"/>
      <c r="C211" s="565"/>
      <c r="D211" s="565"/>
      <c r="E211" s="565"/>
      <c r="F211" s="565"/>
      <c r="G211" s="565"/>
      <c r="H211" s="565"/>
      <c r="I211" s="565"/>
      <c r="J211" s="565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s="214" customFormat="1" ht="20.100000000000001" customHeight="1" x14ac:dyDescent="0.2">
      <c r="A212" s="591" t="s">
        <v>331</v>
      </c>
      <c r="B212" s="592"/>
      <c r="C212" s="596"/>
      <c r="D212" s="596"/>
      <c r="E212" s="596"/>
      <c r="F212" s="596"/>
      <c r="G212" s="596"/>
      <c r="H212" s="596"/>
      <c r="I212" s="596"/>
      <c r="J212" s="596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s="178" customFormat="1" ht="17.25" customHeight="1" x14ac:dyDescent="0.2">
      <c r="A213" s="579"/>
      <c r="B213" s="580"/>
      <c r="C213" s="580"/>
      <c r="D213" s="580"/>
      <c r="E213" s="580"/>
      <c r="F213" s="580"/>
      <c r="G213" s="580"/>
      <c r="H213" s="580"/>
      <c r="I213" s="580"/>
      <c r="J213" s="580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s="178" customFormat="1" ht="17.25" customHeight="1" x14ac:dyDescent="0.2">
      <c r="A214" s="579"/>
      <c r="B214" s="580"/>
      <c r="C214" s="580"/>
      <c r="D214" s="580"/>
      <c r="E214" s="580"/>
      <c r="F214" s="580"/>
      <c r="G214" s="580"/>
      <c r="H214" s="580"/>
      <c r="I214" s="580"/>
      <c r="J214" s="580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s="178" customFormat="1" ht="17.25" customHeight="1" x14ac:dyDescent="0.2">
      <c r="A215" s="579"/>
      <c r="B215" s="580"/>
      <c r="C215" s="580"/>
      <c r="D215" s="580"/>
      <c r="E215" s="580"/>
      <c r="F215" s="580"/>
      <c r="G215" s="580"/>
      <c r="H215" s="580"/>
      <c r="I215" s="580"/>
      <c r="J215" s="580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s="178" customFormat="1" ht="17.25" customHeight="1" x14ac:dyDescent="0.2">
      <c r="A216" s="579"/>
      <c r="B216" s="580"/>
      <c r="C216" s="580"/>
      <c r="D216" s="580"/>
      <c r="E216" s="580"/>
      <c r="F216" s="580"/>
      <c r="G216" s="580"/>
      <c r="H216" s="580"/>
      <c r="I216" s="580"/>
      <c r="J216" s="580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s="178" customFormat="1" ht="17.25" customHeight="1" x14ac:dyDescent="0.2">
      <c r="A217" s="579"/>
      <c r="B217" s="580"/>
      <c r="C217" s="580"/>
      <c r="D217" s="580"/>
      <c r="E217" s="580"/>
      <c r="F217" s="580"/>
      <c r="G217" s="580"/>
      <c r="H217" s="580"/>
      <c r="I217" s="580"/>
      <c r="J217" s="580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s="178" customFormat="1" ht="17.25" customHeight="1" x14ac:dyDescent="0.2">
      <c r="A218" s="579"/>
      <c r="B218" s="580"/>
      <c r="C218" s="580"/>
      <c r="D218" s="580"/>
      <c r="E218" s="580"/>
      <c r="F218" s="580"/>
      <c r="G218" s="580"/>
      <c r="H218" s="580"/>
      <c r="I218" s="580"/>
      <c r="J218" s="580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s="178" customFormat="1" ht="17.25" customHeight="1" x14ac:dyDescent="0.2">
      <c r="A219" s="579"/>
      <c r="B219" s="580"/>
      <c r="C219" s="580"/>
      <c r="D219" s="580"/>
      <c r="E219" s="580"/>
      <c r="F219" s="580"/>
      <c r="G219" s="580"/>
      <c r="H219" s="580"/>
      <c r="I219" s="580"/>
      <c r="J219" s="580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s="178" customFormat="1" ht="17.25" customHeight="1" x14ac:dyDescent="0.2">
      <c r="A220" s="579"/>
      <c r="B220" s="580"/>
      <c r="C220" s="580"/>
      <c r="D220" s="580"/>
      <c r="E220" s="580"/>
      <c r="F220" s="580"/>
      <c r="G220" s="580"/>
      <c r="H220" s="580"/>
      <c r="I220" s="580"/>
      <c r="J220" s="580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s="178" customFormat="1" ht="17.25" customHeight="1" x14ac:dyDescent="0.2">
      <c r="A221" s="579"/>
      <c r="B221" s="580"/>
      <c r="C221" s="580"/>
      <c r="D221" s="580"/>
      <c r="E221" s="580"/>
      <c r="F221" s="580"/>
      <c r="G221" s="580"/>
      <c r="H221" s="580"/>
      <c r="I221" s="580"/>
      <c r="J221" s="580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s="178" customFormat="1" ht="17.25" customHeight="1" x14ac:dyDescent="0.2">
      <c r="A222" s="579"/>
      <c r="B222" s="580"/>
      <c r="C222" s="580"/>
      <c r="D222" s="580"/>
      <c r="E222" s="580"/>
      <c r="F222" s="580"/>
      <c r="G222" s="580"/>
      <c r="H222" s="580"/>
      <c r="I222" s="580"/>
      <c r="J222" s="580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s="178" customFormat="1" ht="17.25" customHeight="1" x14ac:dyDescent="0.2">
      <c r="A223" s="579"/>
      <c r="B223" s="580"/>
      <c r="C223" s="580"/>
      <c r="D223" s="580"/>
      <c r="E223" s="580"/>
      <c r="F223" s="580"/>
      <c r="G223" s="580"/>
      <c r="H223" s="580"/>
      <c r="I223" s="580"/>
      <c r="J223" s="580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s="178" customFormat="1" ht="9.75" customHeight="1" x14ac:dyDescent="0.2">
      <c r="A224" s="579"/>
      <c r="B224" s="580"/>
      <c r="C224" s="580"/>
      <c r="D224" s="580"/>
      <c r="E224" s="580"/>
      <c r="F224" s="580"/>
      <c r="G224" s="580"/>
      <c r="H224" s="580"/>
      <c r="I224" s="580"/>
      <c r="J224" s="580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s="178" customFormat="1" ht="17.25" customHeight="1" x14ac:dyDescent="0.2">
      <c r="A225" s="579"/>
      <c r="B225" s="580"/>
      <c r="C225" s="580"/>
      <c r="D225" s="580"/>
      <c r="E225" s="580"/>
      <c r="F225" s="580"/>
      <c r="G225" s="580"/>
      <c r="H225" s="580"/>
      <c r="I225" s="580"/>
      <c r="J225" s="580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s="178" customFormat="1" ht="17.25" customHeight="1" x14ac:dyDescent="0.2">
      <c r="A226" s="579"/>
      <c r="B226" s="580"/>
      <c r="C226" s="580"/>
      <c r="D226" s="580"/>
      <c r="E226" s="580"/>
      <c r="F226" s="580"/>
      <c r="G226" s="580"/>
      <c r="H226" s="580"/>
      <c r="I226" s="580"/>
      <c r="J226" s="580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s="178" customFormat="1" ht="17.25" customHeight="1" x14ac:dyDescent="0.2">
      <c r="A227" s="579"/>
      <c r="B227" s="580"/>
      <c r="C227" s="580"/>
      <c r="D227" s="580"/>
      <c r="E227" s="580"/>
      <c r="F227" s="580"/>
      <c r="G227" s="580"/>
      <c r="H227" s="580"/>
      <c r="I227" s="580"/>
      <c r="J227" s="580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s="178" customFormat="1" ht="17.25" customHeight="1" x14ac:dyDescent="0.2">
      <c r="A228" s="579"/>
      <c r="B228" s="580"/>
      <c r="C228" s="580"/>
      <c r="D228" s="580"/>
      <c r="E228" s="580"/>
      <c r="F228" s="580"/>
      <c r="G228" s="580"/>
      <c r="H228" s="580"/>
      <c r="I228" s="580"/>
      <c r="J228" s="580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s="178" customFormat="1" ht="17.25" customHeight="1" x14ac:dyDescent="0.2">
      <c r="A229" s="579"/>
      <c r="B229" s="580"/>
      <c r="C229" s="580"/>
      <c r="D229" s="580"/>
      <c r="E229" s="580"/>
      <c r="F229" s="580"/>
      <c r="G229" s="580"/>
      <c r="H229" s="580"/>
      <c r="I229" s="580"/>
      <c r="J229" s="580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s="178" customFormat="1" ht="17.25" customHeight="1" x14ac:dyDescent="0.2">
      <c r="A230" s="579"/>
      <c r="B230" s="580"/>
      <c r="C230" s="580"/>
      <c r="D230" s="580"/>
      <c r="E230" s="580"/>
      <c r="F230" s="580"/>
      <c r="G230" s="580"/>
      <c r="H230" s="580"/>
      <c r="I230" s="580"/>
      <c r="J230" s="580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s="178" customFormat="1" ht="17.25" customHeight="1" x14ac:dyDescent="0.2">
      <c r="A231" s="579"/>
      <c r="B231" s="580"/>
      <c r="C231" s="580"/>
      <c r="D231" s="580"/>
      <c r="E231" s="580"/>
      <c r="F231" s="580"/>
      <c r="G231" s="580"/>
      <c r="H231" s="580"/>
      <c r="I231" s="580"/>
      <c r="J231" s="580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s="178" customFormat="1" ht="17.25" customHeight="1" x14ac:dyDescent="0.2">
      <c r="A232" s="579"/>
      <c r="B232" s="580"/>
      <c r="C232" s="580"/>
      <c r="D232" s="580"/>
      <c r="E232" s="580"/>
      <c r="F232" s="580"/>
      <c r="G232" s="580"/>
      <c r="H232" s="580"/>
      <c r="I232" s="580"/>
      <c r="J232" s="580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s="178" customFormat="1" ht="17.25" customHeight="1" x14ac:dyDescent="0.2">
      <c r="A233" s="579"/>
      <c r="B233" s="580"/>
      <c r="C233" s="580"/>
      <c r="D233" s="580"/>
      <c r="E233" s="580"/>
      <c r="F233" s="580"/>
      <c r="G233" s="580"/>
      <c r="H233" s="580"/>
      <c r="I233" s="580"/>
      <c r="J233" s="580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s="178" customFormat="1" ht="17.25" customHeight="1" x14ac:dyDescent="0.2">
      <c r="A234" s="579"/>
      <c r="B234" s="580"/>
      <c r="C234" s="580"/>
      <c r="D234" s="580"/>
      <c r="E234" s="580"/>
      <c r="F234" s="580"/>
      <c r="G234" s="580"/>
      <c r="H234" s="580"/>
      <c r="I234" s="580"/>
      <c r="J234" s="580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s="178" customFormat="1" ht="17.25" customHeight="1" x14ac:dyDescent="0.2">
      <c r="A235" s="579"/>
      <c r="B235" s="580"/>
      <c r="C235" s="580"/>
      <c r="D235" s="580"/>
      <c r="E235" s="580"/>
      <c r="F235" s="580"/>
      <c r="G235" s="580"/>
      <c r="H235" s="580"/>
      <c r="I235" s="580"/>
      <c r="J235" s="580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s="178" customFormat="1" ht="17.25" customHeight="1" x14ac:dyDescent="0.2">
      <c r="A236" s="579"/>
      <c r="B236" s="580"/>
      <c r="C236" s="580"/>
      <c r="D236" s="580"/>
      <c r="E236" s="580"/>
      <c r="F236" s="580"/>
      <c r="G236" s="580"/>
      <c r="H236" s="580"/>
      <c r="I236" s="580"/>
      <c r="J236" s="58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s="178" customFormat="1" ht="17.25" customHeight="1" x14ac:dyDescent="0.2">
      <c r="A237" s="579"/>
      <c r="B237" s="580"/>
      <c r="C237" s="580"/>
      <c r="D237" s="580"/>
      <c r="E237" s="580"/>
      <c r="F237" s="580"/>
      <c r="G237" s="580"/>
      <c r="H237" s="580"/>
      <c r="I237" s="580"/>
      <c r="J237" s="58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s="178" customFormat="1" ht="17.25" customHeight="1" x14ac:dyDescent="0.2">
      <c r="A238" s="579"/>
      <c r="B238" s="580"/>
      <c r="C238" s="580"/>
      <c r="D238" s="580"/>
      <c r="E238" s="580"/>
      <c r="F238" s="580"/>
      <c r="G238" s="580"/>
      <c r="H238" s="580"/>
      <c r="I238" s="580"/>
      <c r="J238" s="580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s="178" customFormat="1" ht="17.25" customHeight="1" x14ac:dyDescent="0.2">
      <c r="A239" s="579"/>
      <c r="B239" s="580"/>
      <c r="C239" s="580"/>
      <c r="D239" s="580"/>
      <c r="E239" s="580"/>
      <c r="F239" s="580"/>
      <c r="G239" s="580"/>
      <c r="H239" s="580"/>
      <c r="I239" s="580"/>
      <c r="J239" s="58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s="178" customFormat="1" ht="17.25" customHeight="1" x14ac:dyDescent="0.2">
      <c r="A240" s="579"/>
      <c r="B240" s="580"/>
      <c r="C240" s="580"/>
      <c r="D240" s="580"/>
      <c r="E240" s="580"/>
      <c r="F240" s="580"/>
      <c r="G240" s="580"/>
      <c r="H240" s="580"/>
      <c r="I240" s="580"/>
      <c r="J240" s="580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s="178" customFormat="1" ht="17.25" customHeight="1" x14ac:dyDescent="0.2">
      <c r="A241" s="579"/>
      <c r="B241" s="580"/>
      <c r="C241" s="580"/>
      <c r="D241" s="580"/>
      <c r="E241" s="580"/>
      <c r="F241" s="580"/>
      <c r="G241" s="580"/>
      <c r="H241" s="580"/>
      <c r="I241" s="580"/>
      <c r="J241" s="580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s="178" customFormat="1" ht="17.25" customHeight="1" x14ac:dyDescent="0.2">
      <c r="A242" s="579"/>
      <c r="B242" s="580"/>
      <c r="C242" s="580"/>
      <c r="D242" s="580"/>
      <c r="E242" s="580"/>
      <c r="F242" s="580"/>
      <c r="G242" s="580"/>
      <c r="H242" s="580"/>
      <c r="I242" s="580"/>
      <c r="J242" s="580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s="178" customFormat="1" ht="17.25" customHeight="1" x14ac:dyDescent="0.2">
      <c r="A243" s="579"/>
      <c r="B243" s="580"/>
      <c r="C243" s="580"/>
      <c r="D243" s="580"/>
      <c r="E243" s="580"/>
      <c r="F243" s="580"/>
      <c r="G243" s="580"/>
      <c r="H243" s="580"/>
      <c r="I243" s="580"/>
      <c r="J243" s="580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s="178" customFormat="1" ht="17.25" customHeight="1" x14ac:dyDescent="0.2">
      <c r="A244" s="579"/>
      <c r="B244" s="580"/>
      <c r="C244" s="580"/>
      <c r="D244" s="580"/>
      <c r="E244" s="580"/>
      <c r="F244" s="580"/>
      <c r="G244" s="580"/>
      <c r="H244" s="580"/>
      <c r="I244" s="580"/>
      <c r="J244" s="580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s="178" customFormat="1" ht="17.25" customHeight="1" x14ac:dyDescent="0.2">
      <c r="A245" s="579"/>
      <c r="B245" s="580"/>
      <c r="C245" s="580"/>
      <c r="D245" s="580"/>
      <c r="E245" s="580"/>
      <c r="F245" s="580"/>
      <c r="G245" s="580"/>
      <c r="H245" s="580"/>
      <c r="I245" s="580"/>
      <c r="J245" s="580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s="178" customFormat="1" ht="17.25" customHeight="1" x14ac:dyDescent="0.2">
      <c r="A246" s="579"/>
      <c r="B246" s="580"/>
      <c r="C246" s="580"/>
      <c r="D246" s="580"/>
      <c r="E246" s="580"/>
      <c r="F246" s="580"/>
      <c r="G246" s="580"/>
      <c r="H246" s="580"/>
      <c r="I246" s="580"/>
      <c r="J246" s="580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s="178" customFormat="1" ht="15.75" customHeight="1" x14ac:dyDescent="0.2">
      <c r="A247" s="579"/>
      <c r="B247" s="580"/>
      <c r="C247" s="580"/>
      <c r="D247" s="580"/>
      <c r="E247" s="580"/>
      <c r="F247" s="580"/>
      <c r="G247" s="580"/>
      <c r="H247" s="580"/>
      <c r="I247" s="580"/>
      <c r="J247" s="580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s="178" customFormat="1" ht="15.75" customHeight="1" x14ac:dyDescent="0.2">
      <c r="A248" s="579"/>
      <c r="B248" s="580"/>
      <c r="C248" s="580"/>
      <c r="D248" s="580"/>
      <c r="E248" s="580"/>
      <c r="F248" s="580"/>
      <c r="G248" s="580"/>
      <c r="H248" s="580"/>
      <c r="I248" s="580"/>
      <c r="J248" s="580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s="178" customFormat="1" ht="15.75" customHeight="1" x14ac:dyDescent="0.2">
      <c r="A249" s="579"/>
      <c r="B249" s="580"/>
      <c r="C249" s="580"/>
      <c r="D249" s="580"/>
      <c r="E249" s="580"/>
      <c r="F249" s="580"/>
      <c r="G249" s="580"/>
      <c r="H249" s="580"/>
      <c r="I249" s="580"/>
      <c r="J249" s="580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"/>
    <row r="341" spans="1:26" ht="15.75" customHeight="1" x14ac:dyDescent="0.2"/>
    <row r="342" spans="1:26" ht="15.75" customHeight="1" x14ac:dyDescent="0.2"/>
    <row r="343" spans="1:26" ht="15.75" customHeight="1" x14ac:dyDescent="0.2"/>
    <row r="344" spans="1:26" ht="15.75" customHeight="1" x14ac:dyDescent="0.2"/>
    <row r="345" spans="1:26" ht="15.75" customHeight="1" x14ac:dyDescent="0.2"/>
    <row r="346" spans="1:26" ht="15.75" customHeight="1" x14ac:dyDescent="0.2"/>
    <row r="347" spans="1:26" ht="15.75" customHeight="1" x14ac:dyDescent="0.2"/>
    <row r="348" spans="1:26" ht="15.75" customHeight="1" x14ac:dyDescent="0.2"/>
    <row r="349" spans="1:26" ht="15.75" customHeight="1" x14ac:dyDescent="0.2"/>
    <row r="350" spans="1:26" ht="15.75" customHeight="1" x14ac:dyDescent="0.2"/>
    <row r="351" spans="1:26" ht="15.75" customHeight="1" x14ac:dyDescent="0.2"/>
    <row r="352" spans="1:26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</sheetData>
  <mergeCells count="74">
    <mergeCell ref="A121:B121"/>
    <mergeCell ref="C121:J121"/>
    <mergeCell ref="A72:B72"/>
    <mergeCell ref="C72:J72"/>
    <mergeCell ref="A9:B9"/>
    <mergeCell ref="C9:J9"/>
    <mergeCell ref="A61:J61"/>
    <mergeCell ref="A62:J62"/>
    <mergeCell ref="G64:H64"/>
    <mergeCell ref="A65:F65"/>
    <mergeCell ref="G65:H65"/>
    <mergeCell ref="A64:F64"/>
    <mergeCell ref="A66:F66"/>
    <mergeCell ref="G66:H66"/>
    <mergeCell ref="A67:F67"/>
    <mergeCell ref="G67:H67"/>
    <mergeCell ref="A1:H1"/>
    <mergeCell ref="A3:B3"/>
    <mergeCell ref="C3:D3"/>
    <mergeCell ref="E3:F3"/>
    <mergeCell ref="G3:H3"/>
    <mergeCell ref="E4:F4"/>
    <mergeCell ref="G4:H4"/>
    <mergeCell ref="E6:F6"/>
    <mergeCell ref="G6:H6"/>
    <mergeCell ref="A4:B4"/>
    <mergeCell ref="A5:B5"/>
    <mergeCell ref="C5:D5"/>
    <mergeCell ref="E5:F5"/>
    <mergeCell ref="G5:H5"/>
    <mergeCell ref="A6:B6"/>
    <mergeCell ref="C6:D6"/>
    <mergeCell ref="A8:J8"/>
    <mergeCell ref="A57:J57"/>
    <mergeCell ref="A58:J58"/>
    <mergeCell ref="A59:J59"/>
    <mergeCell ref="A60:J60"/>
    <mergeCell ref="A10:J55"/>
    <mergeCell ref="A68:F68"/>
    <mergeCell ref="G68:H68"/>
    <mergeCell ref="A69:F69"/>
    <mergeCell ref="G69:H69"/>
    <mergeCell ref="A70:F70"/>
    <mergeCell ref="G70:J70"/>
    <mergeCell ref="A114:J114"/>
    <mergeCell ref="A73:J112"/>
    <mergeCell ref="A71:J71"/>
    <mergeCell ref="A115:J115"/>
    <mergeCell ref="A116:F116"/>
    <mergeCell ref="A117:F117"/>
    <mergeCell ref="A118:F118"/>
    <mergeCell ref="A120:J120"/>
    <mergeCell ref="A119:F119"/>
    <mergeCell ref="A205:J205"/>
    <mergeCell ref="A164:F164"/>
    <mergeCell ref="A165:F165"/>
    <mergeCell ref="A166:J166"/>
    <mergeCell ref="A168:J203"/>
    <mergeCell ref="A122:J158"/>
    <mergeCell ref="A160:J160"/>
    <mergeCell ref="A161:J161"/>
    <mergeCell ref="A162:F162"/>
    <mergeCell ref="A163:F163"/>
    <mergeCell ref="A167:B167"/>
    <mergeCell ref="C167:J167"/>
    <mergeCell ref="A206:J206"/>
    <mergeCell ref="A210:F210"/>
    <mergeCell ref="A211:J211"/>
    <mergeCell ref="A213:J249"/>
    <mergeCell ref="A207:F207"/>
    <mergeCell ref="A208:F208"/>
    <mergeCell ref="A209:F209"/>
    <mergeCell ref="A212:B212"/>
    <mergeCell ref="C212:J212"/>
  </mergeCells>
  <printOptions horizontalCentered="1" verticalCentered="1"/>
  <pageMargins left="0.19685039370078741" right="0.19685039370078741" top="1.3385826771653544" bottom="0.19685039370078741" header="0" footer="0"/>
  <pageSetup paperSize="9" orientation="portrait"/>
  <headerFooter>
    <oddHeader>&amp;CEPREUVE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45"/>
  <sheetViews>
    <sheetView workbookViewId="0">
      <selection activeCell="I1" sqref="I1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5" width="10.22265625" customWidth="1"/>
    <col min="6" max="6" width="9.68359375" customWidth="1"/>
    <col min="7" max="8" width="8.7421875" customWidth="1"/>
    <col min="9" max="26" width="11.43359375" customWidth="1"/>
  </cols>
  <sheetData>
    <row r="1" spans="1:26" ht="20.25" customHeight="1" x14ac:dyDescent="0.2">
      <c r="A1" s="603" t="s">
        <v>256</v>
      </c>
      <c r="B1" s="420"/>
      <c r="C1" s="420"/>
      <c r="D1" s="420"/>
      <c r="E1" s="420"/>
      <c r="F1" s="420"/>
      <c r="G1" s="420"/>
      <c r="H1" s="44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95" customHeight="1" x14ac:dyDescent="0.2">
      <c r="A3" s="602" t="s">
        <v>193</v>
      </c>
      <c r="B3" s="441"/>
      <c r="C3" s="488" t="s">
        <v>158</v>
      </c>
      <c r="D3" s="441"/>
      <c r="E3" s="583" t="s">
        <v>160</v>
      </c>
      <c r="F3" s="44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83" t="s">
        <v>161</v>
      </c>
      <c r="B4" s="441"/>
      <c r="C4" s="3"/>
      <c r="D4" s="20"/>
      <c r="E4" s="583"/>
      <c r="F4" s="441"/>
      <c r="G4" s="24"/>
      <c r="H4" s="2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83" t="s">
        <v>162</v>
      </c>
      <c r="B5" s="441"/>
      <c r="C5" s="583"/>
      <c r="D5" s="441"/>
      <c r="E5" s="583"/>
      <c r="F5" s="441"/>
      <c r="G5" s="24"/>
      <c r="H5" s="2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 x14ac:dyDescent="0.2">
      <c r="A6" s="583" t="s">
        <v>163</v>
      </c>
      <c r="B6" s="441"/>
      <c r="C6" s="583"/>
      <c r="D6" s="441"/>
      <c r="E6" s="583"/>
      <c r="F6" s="441"/>
      <c r="G6" s="24"/>
      <c r="H6" s="2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42"/>
      <c r="B7" s="42"/>
      <c r="C7" s="8"/>
      <c r="D7" s="43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78" customFormat="1" ht="20.100000000000001" customHeight="1" x14ac:dyDescent="0.2">
      <c r="A8" s="584" t="s">
        <v>174</v>
      </c>
      <c r="B8" s="585"/>
      <c r="C8" s="585"/>
      <c r="D8" s="585"/>
      <c r="E8" s="585"/>
      <c r="F8" s="585"/>
      <c r="G8" s="585"/>
      <c r="H8" s="585"/>
      <c r="I8" s="585"/>
      <c r="J8" s="58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214" customFormat="1" ht="20.100000000000001" customHeight="1" x14ac:dyDescent="0.2">
      <c r="A9" s="591" t="s">
        <v>331</v>
      </c>
      <c r="B9" s="592"/>
      <c r="C9" s="596"/>
      <c r="D9" s="596"/>
      <c r="E9" s="596"/>
      <c r="F9" s="596"/>
      <c r="G9" s="596"/>
      <c r="H9" s="596"/>
      <c r="I9" s="596"/>
      <c r="J9" s="59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78" customFormat="1" ht="15.75" customHeight="1" x14ac:dyDescent="0.2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78" customFormat="1" ht="15.75" customHeight="1" x14ac:dyDescent="0.2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78" customFormat="1" ht="15.75" customHeight="1" x14ac:dyDescent="0.2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78" customFormat="1" ht="15.75" customHeight="1" x14ac:dyDescent="0.2">
      <c r="A13" s="579"/>
      <c r="B13" s="580"/>
      <c r="C13" s="580"/>
      <c r="D13" s="580"/>
      <c r="E13" s="580"/>
      <c r="F13" s="580"/>
      <c r="G13" s="580"/>
      <c r="H13" s="580"/>
      <c r="I13" s="580"/>
      <c r="J13" s="58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78" customFormat="1" ht="15.75" customHeight="1" x14ac:dyDescent="0.2">
      <c r="A14" s="579"/>
      <c r="B14" s="580"/>
      <c r="C14" s="580"/>
      <c r="D14" s="580"/>
      <c r="E14" s="580"/>
      <c r="F14" s="580"/>
      <c r="G14" s="580"/>
      <c r="H14" s="580"/>
      <c r="I14" s="580"/>
      <c r="J14" s="58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78" customFormat="1" ht="15.75" customHeight="1" x14ac:dyDescent="0.2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78" customFormat="1" ht="15.75" customHeight="1" x14ac:dyDescent="0.2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78" customFormat="1" ht="15.75" customHeight="1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78" customFormat="1" ht="15.75" customHeight="1" x14ac:dyDescent="0.2">
      <c r="A18" s="579"/>
      <c r="B18" s="580"/>
      <c r="C18" s="580"/>
      <c r="D18" s="580"/>
      <c r="E18" s="580"/>
      <c r="F18" s="580"/>
      <c r="G18" s="580"/>
      <c r="H18" s="580"/>
      <c r="I18" s="580"/>
      <c r="J18" s="58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78" customFormat="1" ht="15.75" customHeight="1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78" customFormat="1" ht="15.75" customHeight="1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78" customFormat="1" ht="15.75" customHeight="1" x14ac:dyDescent="0.2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78" customFormat="1" ht="15.75" customHeight="1" x14ac:dyDescent="0.2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78" customFormat="1" ht="15.75" customHeight="1" x14ac:dyDescent="0.2">
      <c r="A23" s="579"/>
      <c r="B23" s="580"/>
      <c r="C23" s="580"/>
      <c r="D23" s="580"/>
      <c r="E23" s="580"/>
      <c r="F23" s="580"/>
      <c r="G23" s="580"/>
      <c r="H23" s="580"/>
      <c r="I23" s="580"/>
      <c r="J23" s="58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78" customFormat="1" ht="15.75" customHeight="1" x14ac:dyDescent="0.2">
      <c r="A24" s="579"/>
      <c r="B24" s="580"/>
      <c r="C24" s="580"/>
      <c r="D24" s="580"/>
      <c r="E24" s="580"/>
      <c r="F24" s="580"/>
      <c r="G24" s="580"/>
      <c r="H24" s="580"/>
      <c r="I24" s="580"/>
      <c r="J24" s="58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78" customFormat="1" ht="15.75" customHeight="1" x14ac:dyDescent="0.2">
      <c r="A25" s="579"/>
      <c r="B25" s="580"/>
      <c r="C25" s="580"/>
      <c r="D25" s="580"/>
      <c r="E25" s="580"/>
      <c r="F25" s="580"/>
      <c r="G25" s="580"/>
      <c r="H25" s="580"/>
      <c r="I25" s="580"/>
      <c r="J25" s="58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78" customFormat="1" ht="15.75" customHeight="1" x14ac:dyDescent="0.2">
      <c r="A26" s="579"/>
      <c r="B26" s="580"/>
      <c r="C26" s="580"/>
      <c r="D26" s="580"/>
      <c r="E26" s="580"/>
      <c r="F26" s="580"/>
      <c r="G26" s="580"/>
      <c r="H26" s="580"/>
      <c r="I26" s="580"/>
      <c r="J26" s="58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78" customFormat="1" ht="15.75" customHeight="1" x14ac:dyDescent="0.2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78" customFormat="1" ht="15.75" customHeight="1" x14ac:dyDescent="0.2">
      <c r="A28" s="579"/>
      <c r="B28" s="580"/>
      <c r="C28" s="580"/>
      <c r="D28" s="580"/>
      <c r="E28" s="580"/>
      <c r="F28" s="580"/>
      <c r="G28" s="580"/>
      <c r="H28" s="580"/>
      <c r="I28" s="580"/>
      <c r="J28" s="58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78" customFormat="1" ht="15.75" customHeight="1" x14ac:dyDescent="0.2">
      <c r="A29" s="579"/>
      <c r="B29" s="580"/>
      <c r="C29" s="580"/>
      <c r="D29" s="580"/>
      <c r="E29" s="580"/>
      <c r="F29" s="580"/>
      <c r="G29" s="580"/>
      <c r="H29" s="580"/>
      <c r="I29" s="580"/>
      <c r="J29" s="58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78" customFormat="1" ht="15.75" customHeight="1" x14ac:dyDescent="0.2">
      <c r="A30" s="579"/>
      <c r="B30" s="580"/>
      <c r="C30" s="580"/>
      <c r="D30" s="580"/>
      <c r="E30" s="580"/>
      <c r="F30" s="580"/>
      <c r="G30" s="580"/>
      <c r="H30" s="580"/>
      <c r="I30" s="580"/>
      <c r="J30" s="58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78" customFormat="1" ht="15.75" customHeight="1" x14ac:dyDescent="0.2">
      <c r="A31" s="579"/>
      <c r="B31" s="580"/>
      <c r="C31" s="580"/>
      <c r="D31" s="580"/>
      <c r="E31" s="580"/>
      <c r="F31" s="580"/>
      <c r="G31" s="580"/>
      <c r="H31" s="580"/>
      <c r="I31" s="580"/>
      <c r="J31" s="58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78" customFormat="1" ht="15.75" customHeight="1" x14ac:dyDescent="0.2">
      <c r="A32" s="579"/>
      <c r="B32" s="580"/>
      <c r="C32" s="580"/>
      <c r="D32" s="580"/>
      <c r="E32" s="580"/>
      <c r="F32" s="580"/>
      <c r="G32" s="580"/>
      <c r="H32" s="580"/>
      <c r="I32" s="580"/>
      <c r="J32" s="58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78" customFormat="1" ht="15.75" customHeight="1" x14ac:dyDescent="0.2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78" customFormat="1" ht="15.75" customHeight="1" x14ac:dyDescent="0.2">
      <c r="A34" s="579"/>
      <c r="B34" s="580"/>
      <c r="C34" s="580"/>
      <c r="D34" s="580"/>
      <c r="E34" s="580"/>
      <c r="F34" s="580"/>
      <c r="G34" s="580"/>
      <c r="H34" s="580"/>
      <c r="I34" s="580"/>
      <c r="J34" s="58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78" customFormat="1" ht="15.75" customHeight="1" x14ac:dyDescent="0.2">
      <c r="A35" s="579"/>
      <c r="B35" s="580"/>
      <c r="C35" s="580"/>
      <c r="D35" s="580"/>
      <c r="E35" s="580"/>
      <c r="F35" s="580"/>
      <c r="G35" s="580"/>
      <c r="H35" s="580"/>
      <c r="I35" s="580"/>
      <c r="J35" s="58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78" customFormat="1" ht="15.75" customHeight="1" x14ac:dyDescent="0.2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78" customFormat="1" ht="15.75" customHeight="1" x14ac:dyDescent="0.2">
      <c r="A37" s="579"/>
      <c r="B37" s="580"/>
      <c r="C37" s="580"/>
      <c r="D37" s="580"/>
      <c r="E37" s="580"/>
      <c r="F37" s="580"/>
      <c r="G37" s="580"/>
      <c r="H37" s="580"/>
      <c r="I37" s="580"/>
      <c r="J37" s="58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78" customFormat="1" ht="15.75" customHeight="1" x14ac:dyDescent="0.2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78" customFormat="1" ht="15.75" customHeight="1" x14ac:dyDescent="0.2">
      <c r="A39" s="579"/>
      <c r="B39" s="580"/>
      <c r="C39" s="580"/>
      <c r="D39" s="580"/>
      <c r="E39" s="580"/>
      <c r="F39" s="580"/>
      <c r="G39" s="580"/>
      <c r="H39" s="580"/>
      <c r="I39" s="580"/>
      <c r="J39" s="58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78" customFormat="1" ht="15.75" customHeight="1" x14ac:dyDescent="0.2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78" customFormat="1" ht="15.75" customHeight="1" x14ac:dyDescent="0.2">
      <c r="A41" s="579"/>
      <c r="B41" s="580"/>
      <c r="C41" s="580"/>
      <c r="D41" s="580"/>
      <c r="E41" s="580"/>
      <c r="F41" s="580"/>
      <c r="G41" s="580"/>
      <c r="H41" s="580"/>
      <c r="I41" s="580"/>
      <c r="J41" s="58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78" customFormat="1" ht="15.75" customHeight="1" x14ac:dyDescent="0.2">
      <c r="A42" s="579"/>
      <c r="B42" s="580"/>
      <c r="C42" s="580"/>
      <c r="D42" s="580"/>
      <c r="E42" s="580"/>
      <c r="F42" s="580"/>
      <c r="G42" s="580"/>
      <c r="H42" s="580"/>
      <c r="I42" s="580"/>
      <c r="J42" s="58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78" customFormat="1" ht="15.75" customHeight="1" x14ac:dyDescent="0.2">
      <c r="A43" s="579"/>
      <c r="B43" s="580"/>
      <c r="C43" s="580"/>
      <c r="D43" s="580"/>
      <c r="E43" s="580"/>
      <c r="F43" s="580"/>
      <c r="G43" s="580"/>
      <c r="H43" s="580"/>
      <c r="I43" s="580"/>
      <c r="J43" s="58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78" customFormat="1" ht="15.75" customHeight="1" x14ac:dyDescent="0.2">
      <c r="A44" s="579"/>
      <c r="B44" s="580"/>
      <c r="C44" s="580"/>
      <c r="D44" s="580"/>
      <c r="E44" s="580"/>
      <c r="F44" s="580"/>
      <c r="G44" s="580"/>
      <c r="H44" s="580"/>
      <c r="I44" s="580"/>
      <c r="J44" s="58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78" customFormat="1" ht="15.75" customHeight="1" x14ac:dyDescent="0.2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78" customFormat="1" ht="15.75" customHeight="1" x14ac:dyDescent="0.2">
      <c r="A46" s="579"/>
      <c r="B46" s="580"/>
      <c r="C46" s="580"/>
      <c r="D46" s="580"/>
      <c r="E46" s="580"/>
      <c r="F46" s="580"/>
      <c r="G46" s="580"/>
      <c r="H46" s="580"/>
      <c r="I46" s="580"/>
      <c r="J46" s="58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78" customFormat="1" ht="15.75" customHeight="1" x14ac:dyDescent="0.2">
      <c r="A47" s="579"/>
      <c r="B47" s="580"/>
      <c r="C47" s="580"/>
      <c r="D47" s="580"/>
      <c r="E47" s="580"/>
      <c r="F47" s="580"/>
      <c r="G47" s="580"/>
      <c r="H47" s="580"/>
      <c r="I47" s="580"/>
      <c r="J47" s="58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78" customFormat="1" ht="15.75" customHeight="1" x14ac:dyDescent="0.2">
      <c r="A48" s="579"/>
      <c r="B48" s="580"/>
      <c r="C48" s="580"/>
      <c r="D48" s="580"/>
      <c r="E48" s="580"/>
      <c r="F48" s="580"/>
      <c r="G48" s="580"/>
      <c r="H48" s="580"/>
      <c r="I48" s="580"/>
      <c r="J48" s="58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78" customFormat="1" ht="15.75" customHeight="1" x14ac:dyDescent="0.2">
      <c r="A49" s="579"/>
      <c r="B49" s="580"/>
      <c r="C49" s="580"/>
      <c r="D49" s="580"/>
      <c r="E49" s="580"/>
      <c r="F49" s="580"/>
      <c r="G49" s="580"/>
      <c r="H49" s="580"/>
      <c r="I49" s="580"/>
      <c r="J49" s="58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78" customFormat="1" ht="15.75" customHeight="1" x14ac:dyDescent="0.2">
      <c r="A50" s="579"/>
      <c r="B50" s="580"/>
      <c r="C50" s="580"/>
      <c r="D50" s="580"/>
      <c r="E50" s="580"/>
      <c r="F50" s="580"/>
      <c r="G50" s="580"/>
      <c r="H50" s="580"/>
      <c r="I50" s="580"/>
      <c r="J50" s="58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78" customFormat="1" ht="15.75" customHeight="1" x14ac:dyDescent="0.2">
      <c r="A51" s="579"/>
      <c r="B51" s="580"/>
      <c r="C51" s="580"/>
      <c r="D51" s="580"/>
      <c r="E51" s="580"/>
      <c r="F51" s="580"/>
      <c r="G51" s="580"/>
      <c r="H51" s="580"/>
      <c r="I51" s="580"/>
      <c r="J51" s="58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78" customFormat="1" ht="15.75" customHeight="1" x14ac:dyDescent="0.2">
      <c r="A52" s="579"/>
      <c r="B52" s="580"/>
      <c r="C52" s="580"/>
      <c r="D52" s="580"/>
      <c r="E52" s="580"/>
      <c r="F52" s="580"/>
      <c r="G52" s="580"/>
      <c r="H52" s="580"/>
      <c r="I52" s="580"/>
      <c r="J52" s="58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78" customFormat="1" ht="15.75" customHeight="1" x14ac:dyDescent="0.2">
      <c r="A53" s="579"/>
      <c r="B53" s="580"/>
      <c r="C53" s="580"/>
      <c r="D53" s="580"/>
      <c r="E53" s="580"/>
      <c r="F53" s="580"/>
      <c r="G53" s="580"/>
      <c r="H53" s="580"/>
      <c r="I53" s="580"/>
      <c r="J53" s="58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78" customFormat="1" ht="15.75" customHeight="1" x14ac:dyDescent="0.2">
      <c r="A54" s="579"/>
      <c r="B54" s="580"/>
      <c r="C54" s="580"/>
      <c r="D54" s="580"/>
      <c r="E54" s="580"/>
      <c r="F54" s="580"/>
      <c r="G54" s="580"/>
      <c r="H54" s="580"/>
      <c r="I54" s="580"/>
      <c r="J54" s="58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78" customFormat="1" ht="15.75" customHeight="1" x14ac:dyDescent="0.2">
      <c r="A55" s="579"/>
      <c r="B55" s="580"/>
      <c r="C55" s="580"/>
      <c r="D55" s="580"/>
      <c r="E55" s="580"/>
      <c r="F55" s="580"/>
      <c r="G55" s="580"/>
      <c r="H55" s="580"/>
      <c r="I55" s="580"/>
      <c r="J55" s="58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78" customFormat="1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78" customFormat="1" ht="20.100000000000001" customHeight="1" x14ac:dyDescent="0.2">
      <c r="A57" s="566" t="s">
        <v>65</v>
      </c>
      <c r="B57" s="567"/>
      <c r="C57" s="567"/>
      <c r="D57" s="567"/>
      <c r="E57" s="567"/>
      <c r="F57" s="567"/>
      <c r="G57" s="567"/>
      <c r="H57" s="567"/>
      <c r="I57" s="567"/>
      <c r="J57" s="567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178" customFormat="1" ht="20.100000000000001" customHeight="1" x14ac:dyDescent="0.2">
      <c r="A58" s="568" t="s">
        <v>245</v>
      </c>
      <c r="B58" s="569"/>
      <c r="C58" s="569"/>
      <c r="D58" s="569"/>
      <c r="E58" s="569"/>
      <c r="F58" s="569"/>
      <c r="G58" s="569"/>
      <c r="H58" s="569"/>
      <c r="I58" s="569"/>
      <c r="J58" s="569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78" customFormat="1" ht="15.75" customHeight="1" x14ac:dyDescent="0.2">
      <c r="A59" s="180"/>
      <c r="B59" s="179"/>
      <c r="C59" s="179"/>
      <c r="D59" s="179"/>
      <c r="E59" s="179"/>
      <c r="F59" s="179"/>
      <c r="G59" s="185"/>
      <c r="H59" s="177"/>
      <c r="I59" s="177"/>
      <c r="J59" s="177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78" customFormat="1" ht="15.75" customHeight="1" x14ac:dyDescent="0.2">
      <c r="A60" s="488" t="s">
        <v>164</v>
      </c>
      <c r="B60" s="420"/>
      <c r="C60" s="420"/>
      <c r="D60" s="420"/>
      <c r="E60" s="420"/>
      <c r="F60" s="440"/>
      <c r="G60" s="571" t="s">
        <v>291</v>
      </c>
      <c r="H60" s="572"/>
      <c r="I60" s="25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78" customFormat="1" ht="15.75" customHeight="1" x14ac:dyDescent="0.2">
      <c r="A61" s="583" t="s">
        <v>165</v>
      </c>
      <c r="B61" s="420"/>
      <c r="C61" s="420"/>
      <c r="D61" s="420"/>
      <c r="E61" s="420"/>
      <c r="F61" s="441"/>
      <c r="G61" s="571" t="s">
        <v>291</v>
      </c>
      <c r="H61" s="572"/>
      <c r="I61" s="250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78" customFormat="1" ht="15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78" customFormat="1" ht="20.100000000000001" customHeight="1" x14ac:dyDescent="0.2">
      <c r="A63" s="566" t="s">
        <v>297</v>
      </c>
      <c r="B63" s="567"/>
      <c r="C63" s="567"/>
      <c r="D63" s="567"/>
      <c r="E63" s="567"/>
      <c r="F63" s="567"/>
      <c r="G63" s="567"/>
      <c r="H63" s="567"/>
      <c r="I63" s="567"/>
      <c r="J63" s="567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78" customFormat="1" ht="20.100000000000001" customHeight="1" x14ac:dyDescent="0.2">
      <c r="A64" s="568" t="s">
        <v>251</v>
      </c>
      <c r="B64" s="569"/>
      <c r="C64" s="569"/>
      <c r="D64" s="569"/>
      <c r="E64" s="569"/>
      <c r="F64" s="569"/>
      <c r="G64" s="569"/>
      <c r="H64" s="569"/>
      <c r="I64" s="569"/>
      <c r="J64" s="569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78" customFormat="1" ht="17.25" customHeight="1" x14ac:dyDescent="0.2">
      <c r="A65" s="581" t="s">
        <v>176</v>
      </c>
      <c r="B65" s="420"/>
      <c r="C65" s="420"/>
      <c r="D65" s="420"/>
      <c r="E65" s="420"/>
      <c r="F65" s="441"/>
      <c r="G65" s="182" t="s">
        <v>289</v>
      </c>
      <c r="H65" s="4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78" customFormat="1" ht="17.25" customHeight="1" x14ac:dyDescent="0.2">
      <c r="A66" s="581" t="s">
        <v>177</v>
      </c>
      <c r="B66" s="420"/>
      <c r="C66" s="420"/>
      <c r="D66" s="420"/>
      <c r="E66" s="420"/>
      <c r="F66" s="441"/>
      <c r="G66" s="182" t="s">
        <v>289</v>
      </c>
      <c r="H66" s="4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78" customFormat="1" ht="17.25" customHeight="1" x14ac:dyDescent="0.2">
      <c r="A67" s="581" t="s">
        <v>178</v>
      </c>
      <c r="B67" s="420"/>
      <c r="C67" s="420"/>
      <c r="D67" s="420"/>
      <c r="E67" s="420"/>
      <c r="F67" s="441"/>
      <c r="G67" s="182" t="s">
        <v>289</v>
      </c>
      <c r="H67" s="4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78" customFormat="1" ht="17.25" customHeight="1" x14ac:dyDescent="0.2">
      <c r="A68" s="581" t="s">
        <v>179</v>
      </c>
      <c r="B68" s="420"/>
      <c r="C68" s="420"/>
      <c r="D68" s="420"/>
      <c r="E68" s="420"/>
      <c r="F68" s="441"/>
      <c r="G68" s="182" t="s">
        <v>289</v>
      </c>
      <c r="H68" s="4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78" customFormat="1" ht="17.25" customHeight="1" x14ac:dyDescent="0.2">
      <c r="A69" s="581" t="s">
        <v>180</v>
      </c>
      <c r="B69" s="420"/>
      <c r="C69" s="420"/>
      <c r="D69" s="420"/>
      <c r="E69" s="420"/>
      <c r="F69" s="441"/>
      <c r="G69" s="182" t="s">
        <v>289</v>
      </c>
      <c r="H69" s="4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78" customFormat="1" ht="17.25" customHeight="1" x14ac:dyDescent="0.2">
      <c r="A70" s="581" t="s">
        <v>181</v>
      </c>
      <c r="B70" s="420"/>
      <c r="C70" s="420"/>
      <c r="D70" s="420"/>
      <c r="E70" s="420"/>
      <c r="F70" s="441"/>
      <c r="G70" s="182" t="s">
        <v>289</v>
      </c>
      <c r="H70" s="4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78" customFormat="1" ht="17.25" customHeight="1" x14ac:dyDescent="0.2">
      <c r="A71" s="581" t="s">
        <v>182</v>
      </c>
      <c r="B71" s="420"/>
      <c r="C71" s="420"/>
      <c r="D71" s="420"/>
      <c r="E71" s="420"/>
      <c r="F71" s="441"/>
      <c r="G71" s="186" t="s">
        <v>289</v>
      </c>
      <c r="H71" s="187"/>
      <c r="I71" s="181"/>
      <c r="J71" s="18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78" customFormat="1" ht="17.25" customHeight="1" x14ac:dyDescent="0.2">
      <c r="A72" s="581" t="s">
        <v>183</v>
      </c>
      <c r="B72" s="420"/>
      <c r="C72" s="420"/>
      <c r="D72" s="420"/>
      <c r="E72" s="420"/>
      <c r="F72" s="440"/>
      <c r="G72" s="576"/>
      <c r="H72" s="577"/>
      <c r="I72" s="577"/>
      <c r="J72" s="578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78" customFormat="1" ht="20.100000000000001" customHeight="1" x14ac:dyDescent="0.2">
      <c r="A73" s="570" t="s">
        <v>298</v>
      </c>
      <c r="B73" s="565"/>
      <c r="C73" s="565"/>
      <c r="D73" s="565"/>
      <c r="E73" s="565"/>
      <c r="F73" s="565"/>
      <c r="G73" s="565"/>
      <c r="H73" s="565"/>
      <c r="I73" s="565"/>
      <c r="J73" s="565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214" customFormat="1" ht="20.100000000000001" customHeight="1" x14ac:dyDescent="0.2">
      <c r="A74" s="591" t="s">
        <v>331</v>
      </c>
      <c r="B74" s="592"/>
      <c r="C74" s="596"/>
      <c r="D74" s="596"/>
      <c r="E74" s="596"/>
      <c r="F74" s="596"/>
      <c r="G74" s="596"/>
      <c r="H74" s="596"/>
      <c r="I74" s="596"/>
      <c r="J74" s="596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78" customFormat="1" ht="17.25" customHeight="1" x14ac:dyDescent="0.2">
      <c r="A75" s="579"/>
      <c r="B75" s="580"/>
      <c r="C75" s="580"/>
      <c r="D75" s="580"/>
      <c r="E75" s="580"/>
      <c r="F75" s="580"/>
      <c r="G75" s="580"/>
      <c r="H75" s="580"/>
      <c r="I75" s="580"/>
      <c r="J75" s="58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78" customFormat="1" ht="17.25" customHeight="1" x14ac:dyDescent="0.2">
      <c r="A76" s="579"/>
      <c r="B76" s="580"/>
      <c r="C76" s="580"/>
      <c r="D76" s="580"/>
      <c r="E76" s="580"/>
      <c r="F76" s="580"/>
      <c r="G76" s="580"/>
      <c r="H76" s="580"/>
      <c r="I76" s="580"/>
      <c r="J76" s="58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78" customFormat="1" ht="17.25" customHeight="1" x14ac:dyDescent="0.2">
      <c r="A77" s="579"/>
      <c r="B77" s="580"/>
      <c r="C77" s="580"/>
      <c r="D77" s="580"/>
      <c r="E77" s="580"/>
      <c r="F77" s="580"/>
      <c r="G77" s="580"/>
      <c r="H77" s="580"/>
      <c r="I77" s="580"/>
      <c r="J77" s="58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78" customFormat="1" ht="17.25" customHeight="1" x14ac:dyDescent="0.2">
      <c r="A78" s="579"/>
      <c r="B78" s="580"/>
      <c r="C78" s="580"/>
      <c r="D78" s="580"/>
      <c r="E78" s="580"/>
      <c r="F78" s="580"/>
      <c r="G78" s="580"/>
      <c r="H78" s="580"/>
      <c r="I78" s="580"/>
      <c r="J78" s="58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78" customFormat="1" ht="17.25" customHeight="1" x14ac:dyDescent="0.2">
      <c r="A79" s="579"/>
      <c r="B79" s="580"/>
      <c r="C79" s="580"/>
      <c r="D79" s="580"/>
      <c r="E79" s="580"/>
      <c r="F79" s="580"/>
      <c r="G79" s="580"/>
      <c r="H79" s="580"/>
      <c r="I79" s="580"/>
      <c r="J79" s="58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78" customFormat="1" ht="17.25" customHeight="1" x14ac:dyDescent="0.2">
      <c r="A80" s="579"/>
      <c r="B80" s="580"/>
      <c r="C80" s="580"/>
      <c r="D80" s="580"/>
      <c r="E80" s="580"/>
      <c r="F80" s="580"/>
      <c r="G80" s="580"/>
      <c r="H80" s="580"/>
      <c r="I80" s="580"/>
      <c r="J80" s="58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78" customFormat="1" ht="17.25" customHeight="1" x14ac:dyDescent="0.2">
      <c r="A81" s="579"/>
      <c r="B81" s="580"/>
      <c r="C81" s="580"/>
      <c r="D81" s="580"/>
      <c r="E81" s="580"/>
      <c r="F81" s="580"/>
      <c r="G81" s="580"/>
      <c r="H81" s="580"/>
      <c r="I81" s="580"/>
      <c r="J81" s="58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78" customFormat="1" ht="17.25" customHeight="1" x14ac:dyDescent="0.2">
      <c r="A82" s="579"/>
      <c r="B82" s="580"/>
      <c r="C82" s="580"/>
      <c r="D82" s="580"/>
      <c r="E82" s="580"/>
      <c r="F82" s="580"/>
      <c r="G82" s="580"/>
      <c r="H82" s="580"/>
      <c r="I82" s="580"/>
      <c r="J82" s="58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78" customFormat="1" ht="17.25" customHeight="1" x14ac:dyDescent="0.2">
      <c r="A83" s="579"/>
      <c r="B83" s="580"/>
      <c r="C83" s="580"/>
      <c r="D83" s="580"/>
      <c r="E83" s="580"/>
      <c r="F83" s="580"/>
      <c r="G83" s="580"/>
      <c r="H83" s="580"/>
      <c r="I83" s="580"/>
      <c r="J83" s="58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78" customFormat="1" ht="17.25" customHeight="1" x14ac:dyDescent="0.2">
      <c r="A84" s="579"/>
      <c r="B84" s="580"/>
      <c r="C84" s="580"/>
      <c r="D84" s="580"/>
      <c r="E84" s="580"/>
      <c r="F84" s="580"/>
      <c r="G84" s="580"/>
      <c r="H84" s="580"/>
      <c r="I84" s="580"/>
      <c r="J84" s="58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78" customFormat="1" ht="17.25" customHeight="1" x14ac:dyDescent="0.2">
      <c r="A85" s="579"/>
      <c r="B85" s="580"/>
      <c r="C85" s="580"/>
      <c r="D85" s="580"/>
      <c r="E85" s="580"/>
      <c r="F85" s="580"/>
      <c r="G85" s="580"/>
      <c r="H85" s="580"/>
      <c r="I85" s="580"/>
      <c r="J85" s="58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78" customFormat="1" ht="17.25" customHeight="1" x14ac:dyDescent="0.2">
      <c r="A86" s="579"/>
      <c r="B86" s="580"/>
      <c r="C86" s="580"/>
      <c r="D86" s="580"/>
      <c r="E86" s="580"/>
      <c r="F86" s="580"/>
      <c r="G86" s="580"/>
      <c r="H86" s="580"/>
      <c r="I86" s="580"/>
      <c r="J86" s="58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78" customFormat="1" ht="17.25" customHeight="1" x14ac:dyDescent="0.2">
      <c r="A87" s="579"/>
      <c r="B87" s="580"/>
      <c r="C87" s="580"/>
      <c r="D87" s="580"/>
      <c r="E87" s="580"/>
      <c r="F87" s="580"/>
      <c r="G87" s="580"/>
      <c r="H87" s="580"/>
      <c r="I87" s="580"/>
      <c r="J87" s="58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78" customFormat="1" ht="17.25" customHeight="1" x14ac:dyDescent="0.2">
      <c r="A88" s="579"/>
      <c r="B88" s="580"/>
      <c r="C88" s="580"/>
      <c r="D88" s="580"/>
      <c r="E88" s="580"/>
      <c r="F88" s="580"/>
      <c r="G88" s="580"/>
      <c r="H88" s="580"/>
      <c r="I88" s="580"/>
      <c r="J88" s="58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78" customFormat="1" ht="17.25" customHeight="1" x14ac:dyDescent="0.2">
      <c r="A89" s="579"/>
      <c r="B89" s="580"/>
      <c r="C89" s="580"/>
      <c r="D89" s="580"/>
      <c r="E89" s="580"/>
      <c r="F89" s="580"/>
      <c r="G89" s="580"/>
      <c r="H89" s="580"/>
      <c r="I89" s="580"/>
      <c r="J89" s="58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78" customFormat="1" ht="17.25" customHeight="1" x14ac:dyDescent="0.2">
      <c r="A90" s="579"/>
      <c r="B90" s="580"/>
      <c r="C90" s="580"/>
      <c r="D90" s="580"/>
      <c r="E90" s="580"/>
      <c r="F90" s="580"/>
      <c r="G90" s="580"/>
      <c r="H90" s="580"/>
      <c r="I90" s="580"/>
      <c r="J90" s="58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78" customFormat="1" ht="17.25" customHeight="1" x14ac:dyDescent="0.2">
      <c r="A91" s="579"/>
      <c r="B91" s="580"/>
      <c r="C91" s="580"/>
      <c r="D91" s="580"/>
      <c r="E91" s="580"/>
      <c r="F91" s="580"/>
      <c r="G91" s="580"/>
      <c r="H91" s="580"/>
      <c r="I91" s="580"/>
      <c r="J91" s="58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78" customFormat="1" ht="17.25" customHeight="1" x14ac:dyDescent="0.2">
      <c r="A92" s="579"/>
      <c r="B92" s="580"/>
      <c r="C92" s="580"/>
      <c r="D92" s="580"/>
      <c r="E92" s="580"/>
      <c r="F92" s="580"/>
      <c r="G92" s="580"/>
      <c r="H92" s="580"/>
      <c r="I92" s="580"/>
      <c r="J92" s="58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78" customFormat="1" ht="17.25" customHeight="1" x14ac:dyDescent="0.2">
      <c r="A93" s="579"/>
      <c r="B93" s="580"/>
      <c r="C93" s="580"/>
      <c r="D93" s="580"/>
      <c r="E93" s="580"/>
      <c r="F93" s="580"/>
      <c r="G93" s="580"/>
      <c r="H93" s="580"/>
      <c r="I93" s="580"/>
      <c r="J93" s="58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78" customFormat="1" ht="17.25" customHeight="1" x14ac:dyDescent="0.2">
      <c r="A94" s="579"/>
      <c r="B94" s="580"/>
      <c r="C94" s="580"/>
      <c r="D94" s="580"/>
      <c r="E94" s="580"/>
      <c r="F94" s="580"/>
      <c r="G94" s="580"/>
      <c r="H94" s="580"/>
      <c r="I94" s="580"/>
      <c r="J94" s="58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78" customFormat="1" ht="17.25" customHeight="1" x14ac:dyDescent="0.2">
      <c r="A95" s="579"/>
      <c r="B95" s="580"/>
      <c r="C95" s="580"/>
      <c r="D95" s="580"/>
      <c r="E95" s="580"/>
      <c r="F95" s="580"/>
      <c r="G95" s="580"/>
      <c r="H95" s="580"/>
      <c r="I95" s="580"/>
      <c r="J95" s="580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78" customFormat="1" ht="17.25" customHeight="1" x14ac:dyDescent="0.2">
      <c r="A96" s="579"/>
      <c r="B96" s="580"/>
      <c r="C96" s="580"/>
      <c r="D96" s="580"/>
      <c r="E96" s="580"/>
      <c r="F96" s="580"/>
      <c r="G96" s="580"/>
      <c r="H96" s="580"/>
      <c r="I96" s="580"/>
      <c r="J96" s="580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78" customFormat="1" ht="17.25" customHeight="1" x14ac:dyDescent="0.2">
      <c r="A97" s="579"/>
      <c r="B97" s="580"/>
      <c r="C97" s="580"/>
      <c r="D97" s="580"/>
      <c r="E97" s="580"/>
      <c r="F97" s="580"/>
      <c r="G97" s="580"/>
      <c r="H97" s="580"/>
      <c r="I97" s="580"/>
      <c r="J97" s="580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78" customFormat="1" ht="17.25" customHeight="1" x14ac:dyDescent="0.2">
      <c r="A98" s="579"/>
      <c r="B98" s="580"/>
      <c r="C98" s="580"/>
      <c r="D98" s="580"/>
      <c r="E98" s="580"/>
      <c r="F98" s="580"/>
      <c r="G98" s="580"/>
      <c r="H98" s="580"/>
      <c r="I98" s="580"/>
      <c r="J98" s="580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78" customFormat="1" ht="17.25" customHeight="1" x14ac:dyDescent="0.2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78" customFormat="1" ht="17.25" customHeight="1" x14ac:dyDescent="0.2">
      <c r="A100" s="579"/>
      <c r="B100" s="580"/>
      <c r="C100" s="580"/>
      <c r="D100" s="580"/>
      <c r="E100" s="580"/>
      <c r="F100" s="580"/>
      <c r="G100" s="580"/>
      <c r="H100" s="580"/>
      <c r="I100" s="580"/>
      <c r="J100" s="58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78" customFormat="1" ht="17.25" customHeight="1" x14ac:dyDescent="0.2">
      <c r="A101" s="579"/>
      <c r="B101" s="580"/>
      <c r="C101" s="580"/>
      <c r="D101" s="580"/>
      <c r="E101" s="580"/>
      <c r="F101" s="580"/>
      <c r="G101" s="580"/>
      <c r="H101" s="580"/>
      <c r="I101" s="580"/>
      <c r="J101" s="58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78" customFormat="1" ht="17.25" customHeight="1" x14ac:dyDescent="0.2">
      <c r="A102" s="579"/>
      <c r="B102" s="580"/>
      <c r="C102" s="580"/>
      <c r="D102" s="580"/>
      <c r="E102" s="580"/>
      <c r="F102" s="580"/>
      <c r="G102" s="580"/>
      <c r="H102" s="580"/>
      <c r="I102" s="580"/>
      <c r="J102" s="58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78" customFormat="1" ht="17.25" customHeight="1" x14ac:dyDescent="0.2">
      <c r="A103" s="579"/>
      <c r="B103" s="580"/>
      <c r="C103" s="580"/>
      <c r="D103" s="580"/>
      <c r="E103" s="580"/>
      <c r="F103" s="580"/>
      <c r="G103" s="580"/>
      <c r="H103" s="580"/>
      <c r="I103" s="580"/>
      <c r="J103" s="58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78" customFormat="1" ht="17.25" customHeight="1" x14ac:dyDescent="0.2">
      <c r="A104" s="579"/>
      <c r="B104" s="580"/>
      <c r="C104" s="580"/>
      <c r="D104" s="580"/>
      <c r="E104" s="580"/>
      <c r="F104" s="580"/>
      <c r="G104" s="580"/>
      <c r="H104" s="580"/>
      <c r="I104" s="580"/>
      <c r="J104" s="58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78" customFormat="1" ht="15.75" customHeight="1" x14ac:dyDescent="0.2">
      <c r="A105" s="579"/>
      <c r="B105" s="580"/>
      <c r="C105" s="580"/>
      <c r="D105" s="580"/>
      <c r="E105" s="580"/>
      <c r="F105" s="580"/>
      <c r="G105" s="580"/>
      <c r="H105" s="580"/>
      <c r="I105" s="580"/>
      <c r="J105" s="58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78" customFormat="1" ht="15.75" customHeight="1" x14ac:dyDescent="0.2">
      <c r="A106" s="579"/>
      <c r="B106" s="580"/>
      <c r="C106" s="580"/>
      <c r="D106" s="580"/>
      <c r="E106" s="580"/>
      <c r="F106" s="580"/>
      <c r="G106" s="580"/>
      <c r="H106" s="580"/>
      <c r="I106" s="580"/>
      <c r="J106" s="58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78" customFormat="1" ht="20.100000000000001" customHeight="1" x14ac:dyDescent="0.2">
      <c r="A108" s="566" t="s">
        <v>292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78" customFormat="1" ht="20.100000000000001" customHeight="1" x14ac:dyDescent="0.2">
      <c r="A109" s="568" t="s">
        <v>252</v>
      </c>
      <c r="B109" s="569"/>
      <c r="C109" s="569"/>
      <c r="D109" s="569"/>
      <c r="E109" s="569"/>
      <c r="F109" s="569"/>
      <c r="G109" s="569"/>
      <c r="H109" s="569"/>
      <c r="I109" s="569"/>
      <c r="J109" s="569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78" customFormat="1" ht="17.25" customHeight="1" x14ac:dyDescent="0.2">
      <c r="A110" s="594" t="s">
        <v>329</v>
      </c>
      <c r="B110" s="420"/>
      <c r="C110" s="420"/>
      <c r="D110" s="420"/>
      <c r="E110" s="420"/>
      <c r="F110" s="441"/>
      <c r="G110" s="183" t="s">
        <v>289</v>
      </c>
      <c r="H110" s="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78" customFormat="1" ht="17.25" customHeight="1" x14ac:dyDescent="0.2">
      <c r="A111" s="594" t="s">
        <v>330</v>
      </c>
      <c r="B111" s="420"/>
      <c r="C111" s="420"/>
      <c r="D111" s="420"/>
      <c r="E111" s="420"/>
      <c r="F111" s="441"/>
      <c r="G111" s="183" t="s">
        <v>289</v>
      </c>
      <c r="H111" s="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78" customFormat="1" ht="17.25" customHeight="1" x14ac:dyDescent="0.2">
      <c r="A112" s="595" t="s">
        <v>186</v>
      </c>
      <c r="B112" s="420"/>
      <c r="C112" s="420"/>
      <c r="D112" s="420"/>
      <c r="E112" s="420"/>
      <c r="F112" s="441"/>
      <c r="G112" s="45" t="s">
        <v>187</v>
      </c>
      <c r="H112" s="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78" customFormat="1" ht="17.25" customHeight="1" x14ac:dyDescent="0.2">
      <c r="A113" s="595" t="s">
        <v>188</v>
      </c>
      <c r="B113" s="420"/>
      <c r="C113" s="420"/>
      <c r="D113" s="420"/>
      <c r="E113" s="420"/>
      <c r="F113" s="441"/>
      <c r="G113" s="3" t="s">
        <v>189</v>
      </c>
      <c r="H113" s="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78" customFormat="1" ht="20.100000000000001" customHeight="1" x14ac:dyDescent="0.2">
      <c r="A114" s="565" t="s">
        <v>299</v>
      </c>
      <c r="B114" s="565"/>
      <c r="C114" s="565"/>
      <c r="D114" s="565"/>
      <c r="E114" s="565"/>
      <c r="F114" s="565"/>
      <c r="G114" s="565"/>
      <c r="H114" s="565"/>
      <c r="I114" s="565"/>
      <c r="J114" s="565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214" customFormat="1" ht="20.100000000000001" customHeight="1" x14ac:dyDescent="0.2">
      <c r="A115" s="591" t="s">
        <v>331</v>
      </c>
      <c r="B115" s="592"/>
      <c r="C115" s="596"/>
      <c r="D115" s="596"/>
      <c r="E115" s="596"/>
      <c r="F115" s="596"/>
      <c r="G115" s="596"/>
      <c r="H115" s="596"/>
      <c r="I115" s="596"/>
      <c r="J115" s="596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78" customFormat="1" ht="17.25" customHeight="1" x14ac:dyDescent="0.2">
      <c r="A116" s="579"/>
      <c r="B116" s="580"/>
      <c r="C116" s="580"/>
      <c r="D116" s="580"/>
      <c r="E116" s="580"/>
      <c r="F116" s="580"/>
      <c r="G116" s="580"/>
      <c r="H116" s="580"/>
      <c r="I116" s="580"/>
      <c r="J116" s="580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78" customFormat="1" ht="17.25" customHeight="1" x14ac:dyDescent="0.2">
      <c r="A117" s="579"/>
      <c r="B117" s="580"/>
      <c r="C117" s="580"/>
      <c r="D117" s="580"/>
      <c r="E117" s="580"/>
      <c r="F117" s="580"/>
      <c r="G117" s="580"/>
      <c r="H117" s="580"/>
      <c r="I117" s="580"/>
      <c r="J117" s="580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78" customFormat="1" ht="17.25" customHeight="1" x14ac:dyDescent="0.2">
      <c r="A118" s="579"/>
      <c r="B118" s="580"/>
      <c r="C118" s="580"/>
      <c r="D118" s="580"/>
      <c r="E118" s="580"/>
      <c r="F118" s="580"/>
      <c r="G118" s="580"/>
      <c r="H118" s="580"/>
      <c r="I118" s="580"/>
      <c r="J118" s="580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78" customFormat="1" ht="17.25" customHeight="1" x14ac:dyDescent="0.2">
      <c r="A119" s="579"/>
      <c r="B119" s="580"/>
      <c r="C119" s="580"/>
      <c r="D119" s="580"/>
      <c r="E119" s="580"/>
      <c r="F119" s="580"/>
      <c r="G119" s="580"/>
      <c r="H119" s="580"/>
      <c r="I119" s="580"/>
      <c r="J119" s="580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78" customFormat="1" ht="17.25" customHeight="1" x14ac:dyDescent="0.2">
      <c r="A120" s="579"/>
      <c r="B120" s="580"/>
      <c r="C120" s="580"/>
      <c r="D120" s="580"/>
      <c r="E120" s="580"/>
      <c r="F120" s="580"/>
      <c r="G120" s="580"/>
      <c r="H120" s="580"/>
      <c r="I120" s="580"/>
      <c r="J120" s="580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78" customFormat="1" ht="17.25" customHeight="1" x14ac:dyDescent="0.2">
      <c r="A121" s="579"/>
      <c r="B121" s="580"/>
      <c r="C121" s="580"/>
      <c r="D121" s="580"/>
      <c r="E121" s="580"/>
      <c r="F121" s="580"/>
      <c r="G121" s="580"/>
      <c r="H121" s="580"/>
      <c r="I121" s="580"/>
      <c r="J121" s="580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78" customFormat="1" ht="17.25" customHeight="1" x14ac:dyDescent="0.2">
      <c r="A122" s="579"/>
      <c r="B122" s="580"/>
      <c r="C122" s="580"/>
      <c r="D122" s="580"/>
      <c r="E122" s="580"/>
      <c r="F122" s="580"/>
      <c r="G122" s="580"/>
      <c r="H122" s="580"/>
      <c r="I122" s="580"/>
      <c r="J122" s="580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78" customFormat="1" ht="17.25" customHeight="1" x14ac:dyDescent="0.2">
      <c r="A123" s="579"/>
      <c r="B123" s="580"/>
      <c r="C123" s="580"/>
      <c r="D123" s="580"/>
      <c r="E123" s="580"/>
      <c r="F123" s="580"/>
      <c r="G123" s="580"/>
      <c r="H123" s="580"/>
      <c r="I123" s="580"/>
      <c r="J123" s="580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78" customFormat="1" ht="17.25" customHeight="1" x14ac:dyDescent="0.2">
      <c r="A124" s="579"/>
      <c r="B124" s="580"/>
      <c r="C124" s="580"/>
      <c r="D124" s="580"/>
      <c r="E124" s="580"/>
      <c r="F124" s="580"/>
      <c r="G124" s="580"/>
      <c r="H124" s="580"/>
      <c r="I124" s="580"/>
      <c r="J124" s="58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78" customFormat="1" ht="17.25" customHeight="1" x14ac:dyDescent="0.2">
      <c r="A125" s="579"/>
      <c r="B125" s="580"/>
      <c r="C125" s="580"/>
      <c r="D125" s="580"/>
      <c r="E125" s="580"/>
      <c r="F125" s="580"/>
      <c r="G125" s="580"/>
      <c r="H125" s="580"/>
      <c r="I125" s="580"/>
      <c r="J125" s="58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78" customFormat="1" ht="17.25" customHeight="1" x14ac:dyDescent="0.2">
      <c r="A126" s="579"/>
      <c r="B126" s="580"/>
      <c r="C126" s="580"/>
      <c r="D126" s="580"/>
      <c r="E126" s="580"/>
      <c r="F126" s="580"/>
      <c r="G126" s="580"/>
      <c r="H126" s="580"/>
      <c r="I126" s="580"/>
      <c r="J126" s="58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78" customFormat="1" ht="9.75" customHeight="1" x14ac:dyDescent="0.2">
      <c r="A127" s="579"/>
      <c r="B127" s="580"/>
      <c r="C127" s="580"/>
      <c r="D127" s="580"/>
      <c r="E127" s="580"/>
      <c r="F127" s="580"/>
      <c r="G127" s="580"/>
      <c r="H127" s="580"/>
      <c r="I127" s="580"/>
      <c r="J127" s="58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78" customFormat="1" ht="17.25" customHeight="1" x14ac:dyDescent="0.2">
      <c r="A128" s="579"/>
      <c r="B128" s="580"/>
      <c r="C128" s="580"/>
      <c r="D128" s="580"/>
      <c r="E128" s="580"/>
      <c r="F128" s="580"/>
      <c r="G128" s="580"/>
      <c r="H128" s="580"/>
      <c r="I128" s="580"/>
      <c r="J128" s="58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78" customFormat="1" ht="17.25" customHeight="1" x14ac:dyDescent="0.2">
      <c r="A129" s="579"/>
      <c r="B129" s="580"/>
      <c r="C129" s="580"/>
      <c r="D129" s="580"/>
      <c r="E129" s="580"/>
      <c r="F129" s="580"/>
      <c r="G129" s="580"/>
      <c r="H129" s="580"/>
      <c r="I129" s="580"/>
      <c r="J129" s="580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78" customFormat="1" ht="17.25" customHeight="1" x14ac:dyDescent="0.2">
      <c r="A130" s="579"/>
      <c r="B130" s="580"/>
      <c r="C130" s="580"/>
      <c r="D130" s="580"/>
      <c r="E130" s="580"/>
      <c r="F130" s="580"/>
      <c r="G130" s="580"/>
      <c r="H130" s="580"/>
      <c r="I130" s="580"/>
      <c r="J130" s="580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78" customFormat="1" ht="17.25" customHeight="1" x14ac:dyDescent="0.2">
      <c r="A131" s="579"/>
      <c r="B131" s="580"/>
      <c r="C131" s="580"/>
      <c r="D131" s="580"/>
      <c r="E131" s="580"/>
      <c r="F131" s="580"/>
      <c r="G131" s="580"/>
      <c r="H131" s="580"/>
      <c r="I131" s="580"/>
      <c r="J131" s="580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78" customFormat="1" ht="17.25" customHeight="1" x14ac:dyDescent="0.2">
      <c r="A132" s="579"/>
      <c r="B132" s="580"/>
      <c r="C132" s="580"/>
      <c r="D132" s="580"/>
      <c r="E132" s="580"/>
      <c r="F132" s="580"/>
      <c r="G132" s="580"/>
      <c r="H132" s="580"/>
      <c r="I132" s="580"/>
      <c r="J132" s="580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78" customFormat="1" ht="17.25" customHeight="1" x14ac:dyDescent="0.2">
      <c r="A133" s="579"/>
      <c r="B133" s="580"/>
      <c r="C133" s="580"/>
      <c r="D133" s="580"/>
      <c r="E133" s="580"/>
      <c r="F133" s="580"/>
      <c r="G133" s="580"/>
      <c r="H133" s="580"/>
      <c r="I133" s="580"/>
      <c r="J133" s="580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78" customFormat="1" ht="17.25" customHeight="1" x14ac:dyDescent="0.2">
      <c r="A134" s="579"/>
      <c r="B134" s="580"/>
      <c r="C134" s="580"/>
      <c r="D134" s="580"/>
      <c r="E134" s="580"/>
      <c r="F134" s="580"/>
      <c r="G134" s="580"/>
      <c r="H134" s="580"/>
      <c r="I134" s="580"/>
      <c r="J134" s="58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78" customFormat="1" ht="17.25" customHeight="1" x14ac:dyDescent="0.2">
      <c r="A135" s="579"/>
      <c r="B135" s="580"/>
      <c r="C135" s="580"/>
      <c r="D135" s="580"/>
      <c r="E135" s="580"/>
      <c r="F135" s="580"/>
      <c r="G135" s="580"/>
      <c r="H135" s="580"/>
      <c r="I135" s="580"/>
      <c r="J135" s="58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78" customFormat="1" ht="17.25" customHeight="1" x14ac:dyDescent="0.2">
      <c r="A136" s="579"/>
      <c r="B136" s="580"/>
      <c r="C136" s="580"/>
      <c r="D136" s="580"/>
      <c r="E136" s="580"/>
      <c r="F136" s="580"/>
      <c r="G136" s="580"/>
      <c r="H136" s="580"/>
      <c r="I136" s="580"/>
      <c r="J136" s="58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78" customFormat="1" ht="17.25" customHeight="1" x14ac:dyDescent="0.2">
      <c r="A137" s="579"/>
      <c r="B137" s="580"/>
      <c r="C137" s="580"/>
      <c r="D137" s="580"/>
      <c r="E137" s="580"/>
      <c r="F137" s="580"/>
      <c r="G137" s="580"/>
      <c r="H137" s="580"/>
      <c r="I137" s="580"/>
      <c r="J137" s="58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78" customFormat="1" ht="17.25" customHeight="1" x14ac:dyDescent="0.2">
      <c r="A138" s="579"/>
      <c r="B138" s="580"/>
      <c r="C138" s="580"/>
      <c r="D138" s="580"/>
      <c r="E138" s="580"/>
      <c r="F138" s="580"/>
      <c r="G138" s="580"/>
      <c r="H138" s="580"/>
      <c r="I138" s="580"/>
      <c r="J138" s="58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78" customFormat="1" ht="17.25" customHeight="1" x14ac:dyDescent="0.2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78" customFormat="1" ht="17.25" customHeight="1" x14ac:dyDescent="0.2">
      <c r="A140" s="579"/>
      <c r="B140" s="580"/>
      <c r="C140" s="580"/>
      <c r="D140" s="580"/>
      <c r="E140" s="580"/>
      <c r="F140" s="580"/>
      <c r="G140" s="580"/>
      <c r="H140" s="580"/>
      <c r="I140" s="580"/>
      <c r="J140" s="58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78" customFormat="1" ht="17.25" customHeight="1" x14ac:dyDescent="0.2">
      <c r="A141" s="579"/>
      <c r="B141" s="580"/>
      <c r="C141" s="580"/>
      <c r="D141" s="580"/>
      <c r="E141" s="580"/>
      <c r="F141" s="580"/>
      <c r="G141" s="580"/>
      <c r="H141" s="580"/>
      <c r="I141" s="580"/>
      <c r="J141" s="580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78" customFormat="1" ht="17.25" customHeight="1" x14ac:dyDescent="0.2">
      <c r="A142" s="579"/>
      <c r="B142" s="580"/>
      <c r="C142" s="580"/>
      <c r="D142" s="580"/>
      <c r="E142" s="580"/>
      <c r="F142" s="580"/>
      <c r="G142" s="580"/>
      <c r="H142" s="580"/>
      <c r="I142" s="580"/>
      <c r="J142" s="58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78" customFormat="1" ht="17.25" customHeight="1" x14ac:dyDescent="0.2">
      <c r="A143" s="579"/>
      <c r="B143" s="580"/>
      <c r="C143" s="580"/>
      <c r="D143" s="580"/>
      <c r="E143" s="580"/>
      <c r="F143" s="580"/>
      <c r="G143" s="580"/>
      <c r="H143" s="580"/>
      <c r="I143" s="580"/>
      <c r="J143" s="58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78" customFormat="1" ht="17.25" customHeight="1" x14ac:dyDescent="0.2">
      <c r="A144" s="579"/>
      <c r="B144" s="580"/>
      <c r="C144" s="580"/>
      <c r="D144" s="580"/>
      <c r="E144" s="580"/>
      <c r="F144" s="580"/>
      <c r="G144" s="580"/>
      <c r="H144" s="580"/>
      <c r="I144" s="580"/>
      <c r="J144" s="58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78" customFormat="1" ht="17.25" customHeight="1" x14ac:dyDescent="0.2">
      <c r="A145" s="579"/>
      <c r="B145" s="580"/>
      <c r="C145" s="580"/>
      <c r="D145" s="580"/>
      <c r="E145" s="580"/>
      <c r="F145" s="580"/>
      <c r="G145" s="580"/>
      <c r="H145" s="580"/>
      <c r="I145" s="580"/>
      <c r="J145" s="58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78" customFormat="1" ht="17.25" customHeight="1" x14ac:dyDescent="0.2">
      <c r="A146" s="579"/>
      <c r="B146" s="580"/>
      <c r="C146" s="580"/>
      <c r="D146" s="580"/>
      <c r="E146" s="580"/>
      <c r="F146" s="580"/>
      <c r="G146" s="580"/>
      <c r="H146" s="580"/>
      <c r="I146" s="580"/>
      <c r="J146" s="58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78" customFormat="1" ht="17.25" customHeight="1" x14ac:dyDescent="0.2">
      <c r="A147" s="579"/>
      <c r="B147" s="580"/>
      <c r="C147" s="580"/>
      <c r="D147" s="580"/>
      <c r="E147" s="580"/>
      <c r="F147" s="580"/>
      <c r="G147" s="580"/>
      <c r="H147" s="580"/>
      <c r="I147" s="580"/>
      <c r="J147" s="58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78" customFormat="1" ht="17.25" customHeight="1" x14ac:dyDescent="0.2">
      <c r="A148" s="579"/>
      <c r="B148" s="580"/>
      <c r="C148" s="580"/>
      <c r="D148" s="580"/>
      <c r="E148" s="580"/>
      <c r="F148" s="580"/>
      <c r="G148" s="580"/>
      <c r="H148" s="580"/>
      <c r="I148" s="580"/>
      <c r="J148" s="58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78" customFormat="1" ht="17.25" customHeight="1" x14ac:dyDescent="0.2">
      <c r="A149" s="579"/>
      <c r="B149" s="580"/>
      <c r="C149" s="580"/>
      <c r="D149" s="580"/>
      <c r="E149" s="580"/>
      <c r="F149" s="580"/>
      <c r="G149" s="580"/>
      <c r="H149" s="580"/>
      <c r="I149" s="580"/>
      <c r="J149" s="58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78" customFormat="1" ht="15.75" customHeight="1" x14ac:dyDescent="0.2">
      <c r="A150" s="579"/>
      <c r="B150" s="580"/>
      <c r="C150" s="580"/>
      <c r="D150" s="580"/>
      <c r="E150" s="580"/>
      <c r="F150" s="580"/>
      <c r="G150" s="580"/>
      <c r="H150" s="580"/>
      <c r="I150" s="580"/>
      <c r="J150" s="580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78" customFormat="1" ht="15.75" customHeight="1" x14ac:dyDescent="0.2">
      <c r="A151" s="579"/>
      <c r="B151" s="580"/>
      <c r="C151" s="580"/>
      <c r="D151" s="580"/>
      <c r="E151" s="580"/>
      <c r="F151" s="580"/>
      <c r="G151" s="580"/>
      <c r="H151" s="580"/>
      <c r="I151" s="580"/>
      <c r="J151" s="580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78" customFormat="1" ht="15.75" customHeight="1" x14ac:dyDescent="0.2">
      <c r="A152" s="579"/>
      <c r="B152" s="580"/>
      <c r="C152" s="580"/>
      <c r="D152" s="580"/>
      <c r="E152" s="580"/>
      <c r="F152" s="580"/>
      <c r="G152" s="580"/>
      <c r="H152" s="580"/>
      <c r="I152" s="580"/>
      <c r="J152" s="580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"/>
    <row r="154" spans="1:26" ht="15.75" customHeight="1" x14ac:dyDescent="0.2"/>
    <row r="155" spans="1:26" ht="15.75" customHeight="1" x14ac:dyDescent="0.2"/>
    <row r="156" spans="1:26" ht="15.75" customHeight="1" x14ac:dyDescent="0.2"/>
    <row r="157" spans="1:26" ht="15.75" customHeight="1" x14ac:dyDescent="0.2"/>
    <row r="158" spans="1:26" ht="15.75" customHeight="1" x14ac:dyDescent="0.2"/>
    <row r="159" spans="1:26" ht="15.75" customHeight="1" x14ac:dyDescent="0.2"/>
    <row r="160" spans="1:26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</sheetData>
  <mergeCells count="47">
    <mergeCell ref="C115:J115"/>
    <mergeCell ref="A74:B74"/>
    <mergeCell ref="C74:J74"/>
    <mergeCell ref="A9:B9"/>
    <mergeCell ref="C9:J9"/>
    <mergeCell ref="A61:F61"/>
    <mergeCell ref="G61:H61"/>
    <mergeCell ref="A60:F60"/>
    <mergeCell ref="G60:H60"/>
    <mergeCell ref="A114:J114"/>
    <mergeCell ref="A63:J63"/>
    <mergeCell ref="A64:J64"/>
    <mergeCell ref="A71:F71"/>
    <mergeCell ref="A72:F72"/>
    <mergeCell ref="A65:F65"/>
    <mergeCell ref="A116:J152"/>
    <mergeCell ref="A66:F66"/>
    <mergeCell ref="A67:F67"/>
    <mergeCell ref="A68:F68"/>
    <mergeCell ref="A69:F69"/>
    <mergeCell ref="A70:F70"/>
    <mergeCell ref="A110:F110"/>
    <mergeCell ref="A111:F111"/>
    <mergeCell ref="A112:F112"/>
    <mergeCell ref="A113:F113"/>
    <mergeCell ref="A109:J109"/>
    <mergeCell ref="A73:J73"/>
    <mergeCell ref="A75:J106"/>
    <mergeCell ref="A108:J108"/>
    <mergeCell ref="A115:B115"/>
    <mergeCell ref="G72:J72"/>
    <mergeCell ref="C5:D5"/>
    <mergeCell ref="E5:F5"/>
    <mergeCell ref="A1:H1"/>
    <mergeCell ref="A3:B3"/>
    <mergeCell ref="C3:D3"/>
    <mergeCell ref="E3:F3"/>
    <mergeCell ref="A4:B4"/>
    <mergeCell ref="E4:F4"/>
    <mergeCell ref="A5:B5"/>
    <mergeCell ref="A8:J8"/>
    <mergeCell ref="A10:J55"/>
    <mergeCell ref="A57:J57"/>
    <mergeCell ref="A58:J58"/>
    <mergeCell ref="A6:B6"/>
    <mergeCell ref="C6:D6"/>
    <mergeCell ref="E6:F6"/>
  </mergeCells>
  <printOptions horizontalCentered="1" verticalCentered="1"/>
  <pageMargins left="0.19685039370078741" right="0.19685039370078741" top="1.3385826771653544" bottom="0.19685039370078741" header="0" footer="0"/>
  <pageSetup paperSize="9" orientation="portrait"/>
  <headerFooter>
    <oddHeader>&amp;CEPREUVE 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0"/>
  <sheetViews>
    <sheetView workbookViewId="0">
      <selection activeCell="I1" sqref="I1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3" width="12.10546875" customWidth="1"/>
    <col min="4" max="4" width="10.22265625" customWidth="1"/>
    <col min="5" max="5" width="11.43359375" customWidth="1"/>
    <col min="6" max="8" width="9.68359375" customWidth="1"/>
    <col min="9" max="26" width="11.43359375" customWidth="1"/>
  </cols>
  <sheetData>
    <row r="1" spans="1:26" ht="20.100000000000001" customHeight="1" x14ac:dyDescent="0.2">
      <c r="A1" s="491" t="s">
        <v>254</v>
      </c>
      <c r="B1" s="600"/>
      <c r="C1" s="600"/>
      <c r="D1" s="600"/>
      <c r="E1" s="600"/>
      <c r="F1" s="600"/>
      <c r="G1" s="600"/>
      <c r="H1" s="60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95" customHeight="1" x14ac:dyDescent="0.2">
      <c r="A3" s="602" t="s">
        <v>194</v>
      </c>
      <c r="B3" s="441"/>
      <c r="C3" s="488" t="s">
        <v>195</v>
      </c>
      <c r="D3" s="441"/>
      <c r="E3" s="613"/>
      <c r="F3" s="451"/>
      <c r="G3" s="613"/>
      <c r="H3" s="45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94" t="s">
        <v>201</v>
      </c>
      <c r="B4" s="441"/>
      <c r="C4" s="626"/>
      <c r="D4" s="627"/>
      <c r="E4" s="613"/>
      <c r="F4" s="451"/>
      <c r="G4" s="613"/>
      <c r="H4" s="45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83" t="s">
        <v>162</v>
      </c>
      <c r="B5" s="441"/>
      <c r="C5" s="583"/>
      <c r="D5" s="441"/>
      <c r="E5" s="613"/>
      <c r="F5" s="451"/>
      <c r="G5" s="613"/>
      <c r="H5" s="45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 x14ac:dyDescent="0.2">
      <c r="A6" s="583" t="s">
        <v>163</v>
      </c>
      <c r="B6" s="441"/>
      <c r="C6" s="583"/>
      <c r="D6" s="441"/>
      <c r="E6" s="613"/>
      <c r="F6" s="451"/>
      <c r="G6" s="613"/>
      <c r="H6" s="45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42"/>
      <c r="B7" s="42"/>
      <c r="C7" s="8"/>
      <c r="D7" s="43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100000000000001" customHeight="1" x14ac:dyDescent="0.3">
      <c r="A8" s="618" t="s">
        <v>174</v>
      </c>
      <c r="B8" s="619"/>
      <c r="C8" s="620"/>
      <c r="D8" s="620"/>
      <c r="E8" s="620"/>
      <c r="F8" s="620"/>
      <c r="G8" s="620"/>
      <c r="H8" s="62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214" customFormat="1" ht="20.100000000000001" customHeight="1" x14ac:dyDescent="0.2">
      <c r="A9" s="591" t="s">
        <v>331</v>
      </c>
      <c r="B9" s="592"/>
      <c r="C9" s="596"/>
      <c r="D9" s="596"/>
      <c r="E9" s="596"/>
      <c r="F9" s="596"/>
      <c r="G9" s="596"/>
      <c r="H9" s="596"/>
      <c r="I9" s="1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">
      <c r="A10" s="604"/>
      <c r="B10" s="605"/>
      <c r="C10" s="617"/>
      <c r="D10" s="617"/>
      <c r="E10" s="617"/>
      <c r="F10" s="617"/>
      <c r="G10" s="617"/>
      <c r="H10" s="60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336"/>
      <c r="B11" s="451"/>
      <c r="C11" s="451"/>
      <c r="D11" s="451"/>
      <c r="E11" s="451"/>
      <c r="F11" s="451"/>
      <c r="G11" s="451"/>
      <c r="H11" s="60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336"/>
      <c r="B12" s="451"/>
      <c r="C12" s="451"/>
      <c r="D12" s="451"/>
      <c r="E12" s="451"/>
      <c r="F12" s="451"/>
      <c r="G12" s="451"/>
      <c r="H12" s="60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">
      <c r="A13" s="336"/>
      <c r="B13" s="451"/>
      <c r="C13" s="451"/>
      <c r="D13" s="451"/>
      <c r="E13" s="451"/>
      <c r="F13" s="451"/>
      <c r="G13" s="451"/>
      <c r="H13" s="60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">
      <c r="A14" s="336"/>
      <c r="B14" s="451"/>
      <c r="C14" s="451"/>
      <c r="D14" s="451"/>
      <c r="E14" s="451"/>
      <c r="F14" s="451"/>
      <c r="G14" s="451"/>
      <c r="H14" s="60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336"/>
      <c r="B15" s="451"/>
      <c r="C15" s="451"/>
      <c r="D15" s="451"/>
      <c r="E15" s="451"/>
      <c r="F15" s="451"/>
      <c r="G15" s="451"/>
      <c r="H15" s="60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">
      <c r="A16" s="336"/>
      <c r="B16" s="451"/>
      <c r="C16" s="451"/>
      <c r="D16" s="451"/>
      <c r="E16" s="451"/>
      <c r="F16" s="451"/>
      <c r="G16" s="451"/>
      <c r="H16" s="60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336"/>
      <c r="B17" s="451"/>
      <c r="C17" s="451"/>
      <c r="D17" s="451"/>
      <c r="E17" s="451"/>
      <c r="F17" s="451"/>
      <c r="G17" s="451"/>
      <c r="H17" s="60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">
      <c r="A18" s="336"/>
      <c r="B18" s="451"/>
      <c r="C18" s="451"/>
      <c r="D18" s="451"/>
      <c r="E18" s="451"/>
      <c r="F18" s="451"/>
      <c r="G18" s="451"/>
      <c r="H18" s="60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336"/>
      <c r="B19" s="451"/>
      <c r="C19" s="451"/>
      <c r="D19" s="451"/>
      <c r="E19" s="451"/>
      <c r="F19" s="451"/>
      <c r="G19" s="451"/>
      <c r="H19" s="60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">
      <c r="A20" s="336"/>
      <c r="B20" s="451"/>
      <c r="C20" s="451"/>
      <c r="D20" s="451"/>
      <c r="E20" s="451"/>
      <c r="F20" s="451"/>
      <c r="G20" s="451"/>
      <c r="H20" s="60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336"/>
      <c r="B21" s="451"/>
      <c r="C21" s="451"/>
      <c r="D21" s="451"/>
      <c r="E21" s="451"/>
      <c r="F21" s="451"/>
      <c r="G21" s="451"/>
      <c r="H21" s="60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">
      <c r="A22" s="336"/>
      <c r="B22" s="451"/>
      <c r="C22" s="451"/>
      <c r="D22" s="451"/>
      <c r="E22" s="451"/>
      <c r="F22" s="451"/>
      <c r="G22" s="451"/>
      <c r="H22" s="60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">
      <c r="A23" s="336"/>
      <c r="B23" s="451"/>
      <c r="C23" s="451"/>
      <c r="D23" s="451"/>
      <c r="E23" s="451"/>
      <c r="F23" s="451"/>
      <c r="G23" s="451"/>
      <c r="H23" s="60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">
      <c r="A24" s="336"/>
      <c r="B24" s="451"/>
      <c r="C24" s="451"/>
      <c r="D24" s="451"/>
      <c r="E24" s="451"/>
      <c r="F24" s="451"/>
      <c r="G24" s="451"/>
      <c r="H24" s="60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">
      <c r="A25" s="336"/>
      <c r="B25" s="451"/>
      <c r="C25" s="451"/>
      <c r="D25" s="451"/>
      <c r="E25" s="451"/>
      <c r="F25" s="451"/>
      <c r="G25" s="451"/>
      <c r="H25" s="60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">
      <c r="A26" s="336"/>
      <c r="B26" s="451"/>
      <c r="C26" s="451"/>
      <c r="D26" s="451"/>
      <c r="E26" s="451"/>
      <c r="F26" s="451"/>
      <c r="G26" s="451"/>
      <c r="H26" s="60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>
      <c r="A27" s="336"/>
      <c r="B27" s="451"/>
      <c r="C27" s="451"/>
      <c r="D27" s="451"/>
      <c r="E27" s="451"/>
      <c r="F27" s="451"/>
      <c r="G27" s="451"/>
      <c r="H27" s="60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">
      <c r="A28" s="336"/>
      <c r="B28" s="451"/>
      <c r="C28" s="451"/>
      <c r="D28" s="451"/>
      <c r="E28" s="451"/>
      <c r="F28" s="451"/>
      <c r="G28" s="451"/>
      <c r="H28" s="60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">
      <c r="A29" s="336"/>
      <c r="B29" s="451"/>
      <c r="C29" s="451"/>
      <c r="D29" s="451"/>
      <c r="E29" s="451"/>
      <c r="F29" s="451"/>
      <c r="G29" s="451"/>
      <c r="H29" s="60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">
      <c r="A30" s="336"/>
      <c r="B30" s="451"/>
      <c r="C30" s="451"/>
      <c r="D30" s="451"/>
      <c r="E30" s="451"/>
      <c r="F30" s="451"/>
      <c r="G30" s="451"/>
      <c r="H30" s="60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">
      <c r="A31" s="336"/>
      <c r="B31" s="451"/>
      <c r="C31" s="451"/>
      <c r="D31" s="451"/>
      <c r="E31" s="451"/>
      <c r="F31" s="451"/>
      <c r="G31" s="451"/>
      <c r="H31" s="60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">
      <c r="A32" s="336"/>
      <c r="B32" s="451"/>
      <c r="C32" s="451"/>
      <c r="D32" s="451"/>
      <c r="E32" s="451"/>
      <c r="F32" s="451"/>
      <c r="G32" s="451"/>
      <c r="H32" s="60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">
      <c r="A33" s="336"/>
      <c r="B33" s="451"/>
      <c r="C33" s="451"/>
      <c r="D33" s="451"/>
      <c r="E33" s="451"/>
      <c r="F33" s="451"/>
      <c r="G33" s="451"/>
      <c r="H33" s="60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">
      <c r="A34" s="336"/>
      <c r="B34" s="451"/>
      <c r="C34" s="451"/>
      <c r="D34" s="451"/>
      <c r="E34" s="451"/>
      <c r="F34" s="451"/>
      <c r="G34" s="451"/>
      <c r="H34" s="60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">
      <c r="A35" s="336"/>
      <c r="B35" s="451"/>
      <c r="C35" s="451"/>
      <c r="D35" s="451"/>
      <c r="E35" s="451"/>
      <c r="F35" s="451"/>
      <c r="G35" s="451"/>
      <c r="H35" s="60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">
      <c r="A36" s="336"/>
      <c r="B36" s="451"/>
      <c r="C36" s="451"/>
      <c r="D36" s="451"/>
      <c r="E36" s="451"/>
      <c r="F36" s="451"/>
      <c r="G36" s="451"/>
      <c r="H36" s="60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">
      <c r="A37" s="336"/>
      <c r="B37" s="451"/>
      <c r="C37" s="451"/>
      <c r="D37" s="451"/>
      <c r="E37" s="451"/>
      <c r="F37" s="451"/>
      <c r="G37" s="451"/>
      <c r="H37" s="60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">
      <c r="A38" s="336"/>
      <c r="B38" s="451"/>
      <c r="C38" s="451"/>
      <c r="D38" s="451"/>
      <c r="E38" s="451"/>
      <c r="F38" s="451"/>
      <c r="G38" s="451"/>
      <c r="H38" s="60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">
      <c r="A39" s="336"/>
      <c r="B39" s="451"/>
      <c r="C39" s="451"/>
      <c r="D39" s="451"/>
      <c r="E39" s="451"/>
      <c r="F39" s="451"/>
      <c r="G39" s="451"/>
      <c r="H39" s="60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">
      <c r="A40" s="336"/>
      <c r="B40" s="451"/>
      <c r="C40" s="451"/>
      <c r="D40" s="451"/>
      <c r="E40" s="451"/>
      <c r="F40" s="451"/>
      <c r="G40" s="451"/>
      <c r="H40" s="607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336"/>
      <c r="B41" s="451"/>
      <c r="C41" s="451"/>
      <c r="D41" s="451"/>
      <c r="E41" s="451"/>
      <c r="F41" s="451"/>
      <c r="G41" s="451"/>
      <c r="H41" s="60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">
      <c r="A42" s="336"/>
      <c r="B42" s="451"/>
      <c r="C42" s="451"/>
      <c r="D42" s="451"/>
      <c r="E42" s="451"/>
      <c r="F42" s="451"/>
      <c r="G42" s="451"/>
      <c r="H42" s="60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336"/>
      <c r="B43" s="451"/>
      <c r="C43" s="451"/>
      <c r="D43" s="451"/>
      <c r="E43" s="451"/>
      <c r="F43" s="451"/>
      <c r="G43" s="451"/>
      <c r="H43" s="60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336"/>
      <c r="B44" s="451"/>
      <c r="C44" s="451"/>
      <c r="D44" s="451"/>
      <c r="E44" s="451"/>
      <c r="F44" s="451"/>
      <c r="G44" s="451"/>
      <c r="H44" s="60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336"/>
      <c r="B45" s="451"/>
      <c r="C45" s="451"/>
      <c r="D45" s="451"/>
      <c r="E45" s="451"/>
      <c r="F45" s="451"/>
      <c r="G45" s="451"/>
      <c r="H45" s="607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336"/>
      <c r="B46" s="451"/>
      <c r="C46" s="451"/>
      <c r="D46" s="451"/>
      <c r="E46" s="451"/>
      <c r="F46" s="451"/>
      <c r="G46" s="451"/>
      <c r="H46" s="607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336"/>
      <c r="B47" s="451"/>
      <c r="C47" s="451"/>
      <c r="D47" s="451"/>
      <c r="E47" s="451"/>
      <c r="F47" s="451"/>
      <c r="G47" s="451"/>
      <c r="H47" s="607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336"/>
      <c r="B48" s="451"/>
      <c r="C48" s="451"/>
      <c r="D48" s="451"/>
      <c r="E48" s="451"/>
      <c r="F48" s="451"/>
      <c r="G48" s="451"/>
      <c r="H48" s="60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336"/>
      <c r="B49" s="451"/>
      <c r="C49" s="451"/>
      <c r="D49" s="451"/>
      <c r="E49" s="451"/>
      <c r="F49" s="451"/>
      <c r="G49" s="451"/>
      <c r="H49" s="60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336"/>
      <c r="B50" s="451"/>
      <c r="C50" s="451"/>
      <c r="D50" s="451"/>
      <c r="E50" s="451"/>
      <c r="F50" s="451"/>
      <c r="G50" s="451"/>
      <c r="H50" s="60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336"/>
      <c r="B51" s="451"/>
      <c r="C51" s="451"/>
      <c r="D51" s="451"/>
      <c r="E51" s="451"/>
      <c r="F51" s="451"/>
      <c r="G51" s="451"/>
      <c r="H51" s="607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336"/>
      <c r="B52" s="451"/>
      <c r="C52" s="451"/>
      <c r="D52" s="451"/>
      <c r="E52" s="451"/>
      <c r="F52" s="451"/>
      <c r="G52" s="451"/>
      <c r="H52" s="607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336"/>
      <c r="B53" s="451"/>
      <c r="C53" s="451"/>
      <c r="D53" s="451"/>
      <c r="E53" s="451"/>
      <c r="F53" s="451"/>
      <c r="G53" s="451"/>
      <c r="H53" s="60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336"/>
      <c r="B54" s="451"/>
      <c r="C54" s="451"/>
      <c r="D54" s="451"/>
      <c r="E54" s="451"/>
      <c r="F54" s="451"/>
      <c r="G54" s="451"/>
      <c r="H54" s="607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608"/>
      <c r="B55" s="609"/>
      <c r="C55" s="609"/>
      <c r="D55" s="609"/>
      <c r="E55" s="609"/>
      <c r="F55" s="609"/>
      <c r="G55" s="609"/>
      <c r="H55" s="610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100000000000001" customHeight="1" x14ac:dyDescent="0.3">
      <c r="A57" s="622" t="s">
        <v>302</v>
      </c>
      <c r="B57" s="623"/>
      <c r="C57" s="624"/>
      <c r="D57" s="624"/>
      <c r="E57" s="624"/>
      <c r="F57" s="624"/>
      <c r="G57" s="624"/>
      <c r="H57" s="6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214" customFormat="1" ht="20.100000000000001" customHeight="1" x14ac:dyDescent="0.2">
      <c r="A58" s="591" t="s">
        <v>331</v>
      </c>
      <c r="B58" s="592"/>
      <c r="C58" s="614"/>
      <c r="D58" s="615"/>
      <c r="E58" s="615"/>
      <c r="F58" s="615"/>
      <c r="G58" s="615"/>
      <c r="H58" s="616"/>
      <c r="I58" s="176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7.25" customHeight="1" x14ac:dyDescent="0.2">
      <c r="A59" s="604"/>
      <c r="B59" s="605"/>
      <c r="C59" s="617"/>
      <c r="D59" s="617"/>
      <c r="E59" s="617"/>
      <c r="F59" s="617"/>
      <c r="G59" s="617"/>
      <c r="H59" s="60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7.25" customHeight="1" x14ac:dyDescent="0.2">
      <c r="A60" s="336"/>
      <c r="B60" s="451"/>
      <c r="C60" s="451"/>
      <c r="D60" s="451"/>
      <c r="E60" s="451"/>
      <c r="F60" s="451"/>
      <c r="G60" s="451"/>
      <c r="H60" s="60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7.25" customHeight="1" x14ac:dyDescent="0.2">
      <c r="A61" s="336"/>
      <c r="B61" s="451"/>
      <c r="C61" s="451"/>
      <c r="D61" s="451"/>
      <c r="E61" s="451"/>
      <c r="F61" s="451"/>
      <c r="G61" s="451"/>
      <c r="H61" s="60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7.25" customHeight="1" x14ac:dyDescent="0.2">
      <c r="A62" s="336"/>
      <c r="B62" s="451"/>
      <c r="C62" s="451"/>
      <c r="D62" s="451"/>
      <c r="E62" s="451"/>
      <c r="F62" s="451"/>
      <c r="G62" s="451"/>
      <c r="H62" s="60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7.25" customHeight="1" x14ac:dyDescent="0.2">
      <c r="A63" s="336"/>
      <c r="B63" s="451"/>
      <c r="C63" s="451"/>
      <c r="D63" s="451"/>
      <c r="E63" s="451"/>
      <c r="F63" s="451"/>
      <c r="G63" s="451"/>
      <c r="H63" s="60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7.25" customHeight="1" x14ac:dyDescent="0.2">
      <c r="A64" s="336"/>
      <c r="B64" s="451"/>
      <c r="C64" s="451"/>
      <c r="D64" s="451"/>
      <c r="E64" s="451"/>
      <c r="F64" s="451"/>
      <c r="G64" s="451"/>
      <c r="H64" s="60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7.25" customHeight="1" x14ac:dyDescent="0.2">
      <c r="A65" s="336"/>
      <c r="B65" s="451"/>
      <c r="C65" s="451"/>
      <c r="D65" s="451"/>
      <c r="E65" s="451"/>
      <c r="F65" s="451"/>
      <c r="G65" s="451"/>
      <c r="H65" s="60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7.25" customHeight="1" x14ac:dyDescent="0.2">
      <c r="A66" s="336"/>
      <c r="B66" s="451"/>
      <c r="C66" s="451"/>
      <c r="D66" s="451"/>
      <c r="E66" s="451"/>
      <c r="F66" s="451"/>
      <c r="G66" s="451"/>
      <c r="H66" s="60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7.25" customHeight="1" x14ac:dyDescent="0.2">
      <c r="A67" s="336"/>
      <c r="B67" s="451"/>
      <c r="C67" s="451"/>
      <c r="D67" s="451"/>
      <c r="E67" s="451"/>
      <c r="F67" s="451"/>
      <c r="G67" s="451"/>
      <c r="H67" s="60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7.25" customHeight="1" x14ac:dyDescent="0.2">
      <c r="A68" s="336"/>
      <c r="B68" s="451"/>
      <c r="C68" s="451"/>
      <c r="D68" s="451"/>
      <c r="E68" s="451"/>
      <c r="F68" s="451"/>
      <c r="G68" s="451"/>
      <c r="H68" s="60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7.25" customHeight="1" x14ac:dyDescent="0.2">
      <c r="A69" s="336"/>
      <c r="B69" s="451"/>
      <c r="C69" s="451"/>
      <c r="D69" s="451"/>
      <c r="E69" s="451"/>
      <c r="F69" s="451"/>
      <c r="G69" s="451"/>
      <c r="H69" s="60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7.25" customHeight="1" x14ac:dyDescent="0.2">
      <c r="A70" s="336"/>
      <c r="B70" s="451"/>
      <c r="C70" s="451"/>
      <c r="D70" s="451"/>
      <c r="E70" s="451"/>
      <c r="F70" s="451"/>
      <c r="G70" s="451"/>
      <c r="H70" s="607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7.25" customHeight="1" x14ac:dyDescent="0.2">
      <c r="A71" s="336"/>
      <c r="B71" s="451"/>
      <c r="C71" s="451"/>
      <c r="D71" s="451"/>
      <c r="E71" s="451"/>
      <c r="F71" s="451"/>
      <c r="G71" s="451"/>
      <c r="H71" s="607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7.25" customHeight="1" x14ac:dyDescent="0.2">
      <c r="A72" s="336"/>
      <c r="B72" s="451"/>
      <c r="C72" s="451"/>
      <c r="D72" s="451"/>
      <c r="E72" s="451"/>
      <c r="F72" s="451"/>
      <c r="G72" s="451"/>
      <c r="H72" s="607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7.25" customHeight="1" x14ac:dyDescent="0.2">
      <c r="A73" s="336"/>
      <c r="B73" s="451"/>
      <c r="C73" s="451"/>
      <c r="D73" s="451"/>
      <c r="E73" s="451"/>
      <c r="F73" s="451"/>
      <c r="G73" s="451"/>
      <c r="H73" s="607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7.25" customHeight="1" x14ac:dyDescent="0.2">
      <c r="A74" s="336"/>
      <c r="B74" s="451"/>
      <c r="C74" s="451"/>
      <c r="D74" s="451"/>
      <c r="E74" s="451"/>
      <c r="F74" s="451"/>
      <c r="G74" s="451"/>
      <c r="H74" s="607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7.25" customHeight="1" x14ac:dyDescent="0.2">
      <c r="A75" s="336"/>
      <c r="B75" s="451"/>
      <c r="C75" s="451"/>
      <c r="D75" s="451"/>
      <c r="E75" s="451"/>
      <c r="F75" s="451"/>
      <c r="G75" s="451"/>
      <c r="H75" s="607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7.25" customHeight="1" x14ac:dyDescent="0.2">
      <c r="A76" s="336"/>
      <c r="B76" s="451"/>
      <c r="C76" s="451"/>
      <c r="D76" s="451"/>
      <c r="E76" s="451"/>
      <c r="F76" s="451"/>
      <c r="G76" s="451"/>
      <c r="H76" s="60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7.25" customHeight="1" x14ac:dyDescent="0.2">
      <c r="A77" s="336"/>
      <c r="B77" s="451"/>
      <c r="C77" s="451"/>
      <c r="D77" s="451"/>
      <c r="E77" s="451"/>
      <c r="F77" s="451"/>
      <c r="G77" s="451"/>
      <c r="H77" s="607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7.25" customHeight="1" x14ac:dyDescent="0.2">
      <c r="A78" s="336"/>
      <c r="B78" s="451"/>
      <c r="C78" s="451"/>
      <c r="D78" s="451"/>
      <c r="E78" s="451"/>
      <c r="F78" s="451"/>
      <c r="G78" s="451"/>
      <c r="H78" s="607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7.25" customHeight="1" x14ac:dyDescent="0.2">
      <c r="A79" s="336"/>
      <c r="B79" s="451"/>
      <c r="C79" s="451"/>
      <c r="D79" s="451"/>
      <c r="E79" s="451"/>
      <c r="F79" s="451"/>
      <c r="G79" s="451"/>
      <c r="H79" s="607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7.25" customHeight="1" x14ac:dyDescent="0.2">
      <c r="A80" s="336"/>
      <c r="B80" s="451"/>
      <c r="C80" s="451"/>
      <c r="D80" s="451"/>
      <c r="E80" s="451"/>
      <c r="F80" s="451"/>
      <c r="G80" s="451"/>
      <c r="H80" s="607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7.25" customHeight="1" x14ac:dyDescent="0.2">
      <c r="A81" s="336"/>
      <c r="B81" s="451"/>
      <c r="C81" s="451"/>
      <c r="D81" s="451"/>
      <c r="E81" s="451"/>
      <c r="F81" s="451"/>
      <c r="G81" s="451"/>
      <c r="H81" s="607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7.25" customHeight="1" x14ac:dyDescent="0.2">
      <c r="A82" s="336"/>
      <c r="B82" s="451"/>
      <c r="C82" s="451"/>
      <c r="D82" s="451"/>
      <c r="E82" s="451"/>
      <c r="F82" s="451"/>
      <c r="G82" s="451"/>
      <c r="H82" s="607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7.25" customHeight="1" x14ac:dyDescent="0.2">
      <c r="A83" s="336"/>
      <c r="B83" s="451"/>
      <c r="C83" s="451"/>
      <c r="D83" s="451"/>
      <c r="E83" s="451"/>
      <c r="F83" s="451"/>
      <c r="G83" s="451"/>
      <c r="H83" s="607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7.25" customHeight="1" x14ac:dyDescent="0.2">
      <c r="A84" s="336"/>
      <c r="B84" s="451"/>
      <c r="C84" s="451"/>
      <c r="D84" s="451"/>
      <c r="E84" s="451"/>
      <c r="F84" s="451"/>
      <c r="G84" s="451"/>
      <c r="H84" s="607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7.25" customHeight="1" x14ac:dyDescent="0.2">
      <c r="A85" s="336"/>
      <c r="B85" s="451"/>
      <c r="C85" s="451"/>
      <c r="D85" s="451"/>
      <c r="E85" s="451"/>
      <c r="F85" s="451"/>
      <c r="G85" s="451"/>
      <c r="H85" s="607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7.25" customHeight="1" x14ac:dyDescent="0.2">
      <c r="A86" s="336"/>
      <c r="B86" s="451"/>
      <c r="C86" s="451"/>
      <c r="D86" s="451"/>
      <c r="E86" s="451"/>
      <c r="F86" s="451"/>
      <c r="G86" s="451"/>
      <c r="H86" s="607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7.25" customHeight="1" x14ac:dyDescent="0.2">
      <c r="A87" s="336"/>
      <c r="B87" s="451"/>
      <c r="C87" s="451"/>
      <c r="D87" s="451"/>
      <c r="E87" s="451"/>
      <c r="F87" s="451"/>
      <c r="G87" s="451"/>
      <c r="H87" s="607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7.25" customHeight="1" x14ac:dyDescent="0.2">
      <c r="A88" s="336"/>
      <c r="B88" s="451"/>
      <c r="C88" s="451"/>
      <c r="D88" s="451"/>
      <c r="E88" s="451"/>
      <c r="F88" s="451"/>
      <c r="G88" s="451"/>
      <c r="H88" s="607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7.25" customHeight="1" x14ac:dyDescent="0.2">
      <c r="A89" s="336"/>
      <c r="B89" s="451"/>
      <c r="C89" s="451"/>
      <c r="D89" s="451"/>
      <c r="E89" s="451"/>
      <c r="F89" s="451"/>
      <c r="G89" s="451"/>
      <c r="H89" s="607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7.25" customHeight="1" x14ac:dyDescent="0.2">
      <c r="A90" s="336"/>
      <c r="B90" s="451"/>
      <c r="C90" s="451"/>
      <c r="D90" s="451"/>
      <c r="E90" s="451"/>
      <c r="F90" s="451"/>
      <c r="G90" s="451"/>
      <c r="H90" s="607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7.25" customHeight="1" x14ac:dyDescent="0.2">
      <c r="A91" s="336"/>
      <c r="B91" s="451"/>
      <c r="C91" s="451"/>
      <c r="D91" s="451"/>
      <c r="E91" s="451"/>
      <c r="F91" s="451"/>
      <c r="G91" s="451"/>
      <c r="H91" s="607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7.25" customHeight="1" x14ac:dyDescent="0.2">
      <c r="A92" s="336"/>
      <c r="B92" s="451"/>
      <c r="C92" s="451"/>
      <c r="D92" s="451"/>
      <c r="E92" s="451"/>
      <c r="F92" s="451"/>
      <c r="G92" s="451"/>
      <c r="H92" s="607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7.25" customHeight="1" x14ac:dyDescent="0.2">
      <c r="A93" s="336"/>
      <c r="B93" s="451"/>
      <c r="C93" s="451"/>
      <c r="D93" s="451"/>
      <c r="E93" s="451"/>
      <c r="F93" s="451"/>
      <c r="G93" s="451"/>
      <c r="H93" s="607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7.25" customHeight="1" x14ac:dyDescent="0.2">
      <c r="A94" s="336"/>
      <c r="B94" s="451"/>
      <c r="C94" s="451"/>
      <c r="D94" s="451"/>
      <c r="E94" s="451"/>
      <c r="F94" s="451"/>
      <c r="G94" s="451"/>
      <c r="H94" s="607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7.25" customHeight="1" x14ac:dyDescent="0.2">
      <c r="A95" s="336"/>
      <c r="B95" s="451"/>
      <c r="C95" s="451"/>
      <c r="D95" s="451"/>
      <c r="E95" s="451"/>
      <c r="F95" s="451"/>
      <c r="G95" s="451"/>
      <c r="H95" s="607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7.25" customHeight="1" x14ac:dyDescent="0.2">
      <c r="A96" s="336"/>
      <c r="B96" s="451"/>
      <c r="C96" s="451"/>
      <c r="D96" s="451"/>
      <c r="E96" s="451"/>
      <c r="F96" s="451"/>
      <c r="G96" s="451"/>
      <c r="H96" s="607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7.25" customHeight="1" x14ac:dyDescent="0.2">
      <c r="A97" s="336"/>
      <c r="B97" s="451"/>
      <c r="C97" s="451"/>
      <c r="D97" s="451"/>
      <c r="E97" s="451"/>
      <c r="F97" s="451"/>
      <c r="G97" s="451"/>
      <c r="H97" s="607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7.25" customHeight="1" x14ac:dyDescent="0.2">
      <c r="A98" s="608"/>
      <c r="B98" s="609"/>
      <c r="C98" s="609"/>
      <c r="D98" s="609"/>
      <c r="E98" s="609"/>
      <c r="F98" s="609"/>
      <c r="G98" s="609"/>
      <c r="H98" s="610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20.100000000000001" customHeight="1" x14ac:dyDescent="0.2">
      <c r="A100" s="570" t="s">
        <v>196</v>
      </c>
      <c r="B100" s="565"/>
      <c r="C100" s="565"/>
      <c r="D100" s="565"/>
      <c r="E100" s="565"/>
      <c r="F100" s="565"/>
      <c r="G100" s="565"/>
      <c r="H100" s="56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214" customFormat="1" ht="20.100000000000001" customHeight="1" x14ac:dyDescent="0.2">
      <c r="A101" s="591" t="s">
        <v>331</v>
      </c>
      <c r="B101" s="592"/>
      <c r="C101" s="614"/>
      <c r="D101" s="615"/>
      <c r="E101" s="615"/>
      <c r="F101" s="615"/>
      <c r="G101" s="615"/>
      <c r="H101" s="616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20.100000000000001" customHeight="1" x14ac:dyDescent="0.2">
      <c r="A102" s="611" t="s">
        <v>254</v>
      </c>
      <c r="B102" s="612"/>
      <c r="C102" s="612"/>
      <c r="D102" s="612"/>
      <c r="E102" s="612"/>
      <c r="F102" s="612"/>
      <c r="G102" s="612"/>
      <c r="H102" s="6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7.25" customHeight="1" x14ac:dyDescent="0.2">
      <c r="A103" s="594" t="s">
        <v>329</v>
      </c>
      <c r="B103" s="420"/>
      <c r="C103" s="420"/>
      <c r="D103" s="420"/>
      <c r="E103" s="420"/>
      <c r="F103" s="441"/>
      <c r="G103" s="182" t="s">
        <v>289</v>
      </c>
      <c r="H103" s="4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7.25" customHeight="1" x14ac:dyDescent="0.2">
      <c r="A104" s="594" t="s">
        <v>330</v>
      </c>
      <c r="B104" s="420"/>
      <c r="C104" s="420"/>
      <c r="D104" s="420"/>
      <c r="E104" s="420"/>
      <c r="F104" s="441"/>
      <c r="G104" s="182" t="s">
        <v>289</v>
      </c>
      <c r="H104" s="4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7.25" customHeight="1" x14ac:dyDescent="0.2">
      <c r="A105" s="595" t="s">
        <v>186</v>
      </c>
      <c r="B105" s="420"/>
      <c r="C105" s="420"/>
      <c r="D105" s="420"/>
      <c r="E105" s="420"/>
      <c r="F105" s="441"/>
      <c r="G105" s="45" t="s">
        <v>187</v>
      </c>
      <c r="H105" s="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7.25" customHeight="1" x14ac:dyDescent="0.2">
      <c r="A106" s="595" t="s">
        <v>188</v>
      </c>
      <c r="B106" s="420"/>
      <c r="C106" s="420"/>
      <c r="D106" s="420"/>
      <c r="E106" s="420"/>
      <c r="F106" s="441"/>
      <c r="G106" s="3" t="s">
        <v>189</v>
      </c>
      <c r="H106" s="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7.25" customHeight="1" x14ac:dyDescent="0.2">
      <c r="A107" s="604"/>
      <c r="B107" s="605"/>
      <c r="C107" s="605"/>
      <c r="D107" s="605"/>
      <c r="E107" s="605"/>
      <c r="F107" s="605"/>
      <c r="G107" s="605"/>
      <c r="H107" s="60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7.25" customHeight="1" x14ac:dyDescent="0.2">
      <c r="A108" s="336"/>
      <c r="B108" s="451"/>
      <c r="C108" s="451"/>
      <c r="D108" s="451"/>
      <c r="E108" s="451"/>
      <c r="F108" s="451"/>
      <c r="G108" s="451"/>
      <c r="H108" s="607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7.25" customHeight="1" x14ac:dyDescent="0.2">
      <c r="A109" s="336"/>
      <c r="B109" s="451"/>
      <c r="C109" s="451"/>
      <c r="D109" s="451"/>
      <c r="E109" s="451"/>
      <c r="F109" s="451"/>
      <c r="G109" s="451"/>
      <c r="H109" s="607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7.25" customHeight="1" x14ac:dyDescent="0.2">
      <c r="A110" s="336"/>
      <c r="B110" s="451"/>
      <c r="C110" s="451"/>
      <c r="D110" s="451"/>
      <c r="E110" s="451"/>
      <c r="F110" s="451"/>
      <c r="G110" s="451"/>
      <c r="H110" s="607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7.25" customHeight="1" x14ac:dyDescent="0.2">
      <c r="A111" s="336"/>
      <c r="B111" s="451"/>
      <c r="C111" s="451"/>
      <c r="D111" s="451"/>
      <c r="E111" s="451"/>
      <c r="F111" s="451"/>
      <c r="G111" s="451"/>
      <c r="H111" s="607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7.25" customHeight="1" x14ac:dyDescent="0.2">
      <c r="A112" s="336"/>
      <c r="B112" s="451"/>
      <c r="C112" s="451"/>
      <c r="D112" s="451"/>
      <c r="E112" s="451"/>
      <c r="F112" s="451"/>
      <c r="G112" s="451"/>
      <c r="H112" s="607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7.25" customHeight="1" x14ac:dyDescent="0.2">
      <c r="A113" s="336"/>
      <c r="B113" s="451"/>
      <c r="C113" s="451"/>
      <c r="D113" s="451"/>
      <c r="E113" s="451"/>
      <c r="F113" s="451"/>
      <c r="G113" s="451"/>
      <c r="H113" s="607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7.25" customHeight="1" x14ac:dyDescent="0.2">
      <c r="A114" s="336"/>
      <c r="B114" s="451"/>
      <c r="C114" s="451"/>
      <c r="D114" s="451"/>
      <c r="E114" s="451"/>
      <c r="F114" s="451"/>
      <c r="G114" s="451"/>
      <c r="H114" s="607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7.25" customHeight="1" x14ac:dyDescent="0.2">
      <c r="A115" s="336"/>
      <c r="B115" s="451"/>
      <c r="C115" s="451"/>
      <c r="D115" s="451"/>
      <c r="E115" s="451"/>
      <c r="F115" s="451"/>
      <c r="G115" s="451"/>
      <c r="H115" s="607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7.25" customHeight="1" x14ac:dyDescent="0.2">
      <c r="A116" s="336"/>
      <c r="B116" s="451"/>
      <c r="C116" s="451"/>
      <c r="D116" s="451"/>
      <c r="E116" s="451"/>
      <c r="F116" s="451"/>
      <c r="G116" s="451"/>
      <c r="H116" s="60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7.25" customHeight="1" x14ac:dyDescent="0.2">
      <c r="A117" s="336"/>
      <c r="B117" s="451"/>
      <c r="C117" s="451"/>
      <c r="D117" s="451"/>
      <c r="E117" s="451"/>
      <c r="F117" s="451"/>
      <c r="G117" s="451"/>
      <c r="H117" s="607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7.25" customHeight="1" x14ac:dyDescent="0.2">
      <c r="A118" s="336"/>
      <c r="B118" s="451"/>
      <c r="C118" s="451"/>
      <c r="D118" s="451"/>
      <c r="E118" s="451"/>
      <c r="F118" s="451"/>
      <c r="G118" s="451"/>
      <c r="H118" s="607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9.75" customHeight="1" x14ac:dyDescent="0.2">
      <c r="A119" s="336"/>
      <c r="B119" s="451"/>
      <c r="C119" s="451"/>
      <c r="D119" s="451"/>
      <c r="E119" s="451"/>
      <c r="F119" s="451"/>
      <c r="G119" s="451"/>
      <c r="H119" s="607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7.25" customHeight="1" x14ac:dyDescent="0.2">
      <c r="A120" s="336"/>
      <c r="B120" s="451"/>
      <c r="C120" s="451"/>
      <c r="D120" s="451"/>
      <c r="E120" s="451"/>
      <c r="F120" s="451"/>
      <c r="G120" s="451"/>
      <c r="H120" s="607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7.25" customHeight="1" x14ac:dyDescent="0.2">
      <c r="A121" s="336"/>
      <c r="B121" s="451"/>
      <c r="C121" s="451"/>
      <c r="D121" s="451"/>
      <c r="E121" s="451"/>
      <c r="F121" s="451"/>
      <c r="G121" s="451"/>
      <c r="H121" s="607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7.25" customHeight="1" x14ac:dyDescent="0.2">
      <c r="A122" s="336"/>
      <c r="B122" s="451"/>
      <c r="C122" s="451"/>
      <c r="D122" s="451"/>
      <c r="E122" s="451"/>
      <c r="F122" s="451"/>
      <c r="G122" s="451"/>
      <c r="H122" s="607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7.25" customHeight="1" x14ac:dyDescent="0.2">
      <c r="A123" s="336"/>
      <c r="B123" s="451"/>
      <c r="C123" s="451"/>
      <c r="D123" s="451"/>
      <c r="E123" s="451"/>
      <c r="F123" s="451"/>
      <c r="G123" s="451"/>
      <c r="H123" s="607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7.25" customHeight="1" x14ac:dyDescent="0.2">
      <c r="A124" s="336"/>
      <c r="B124" s="451"/>
      <c r="C124" s="451"/>
      <c r="D124" s="451"/>
      <c r="E124" s="451"/>
      <c r="F124" s="451"/>
      <c r="G124" s="451"/>
      <c r="H124" s="607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7.25" customHeight="1" x14ac:dyDescent="0.2">
      <c r="A125" s="336"/>
      <c r="B125" s="451"/>
      <c r="C125" s="451"/>
      <c r="D125" s="451"/>
      <c r="E125" s="451"/>
      <c r="F125" s="451"/>
      <c r="G125" s="451"/>
      <c r="H125" s="607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7.25" customHeight="1" x14ac:dyDescent="0.2">
      <c r="A126" s="336"/>
      <c r="B126" s="451"/>
      <c r="C126" s="451"/>
      <c r="D126" s="451"/>
      <c r="E126" s="451"/>
      <c r="F126" s="451"/>
      <c r="G126" s="451"/>
      <c r="H126" s="607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7.25" customHeight="1" x14ac:dyDescent="0.2">
      <c r="A127" s="336"/>
      <c r="B127" s="451"/>
      <c r="C127" s="451"/>
      <c r="D127" s="451"/>
      <c r="E127" s="451"/>
      <c r="F127" s="451"/>
      <c r="G127" s="451"/>
      <c r="H127" s="607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7.25" customHeight="1" x14ac:dyDescent="0.2">
      <c r="A128" s="336"/>
      <c r="B128" s="451"/>
      <c r="C128" s="451"/>
      <c r="D128" s="451"/>
      <c r="E128" s="451"/>
      <c r="F128" s="451"/>
      <c r="G128" s="451"/>
      <c r="H128" s="607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7.25" customHeight="1" x14ac:dyDescent="0.2">
      <c r="A129" s="336"/>
      <c r="B129" s="451"/>
      <c r="C129" s="451"/>
      <c r="D129" s="451"/>
      <c r="E129" s="451"/>
      <c r="F129" s="451"/>
      <c r="G129" s="451"/>
      <c r="H129" s="607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7.25" customHeight="1" x14ac:dyDescent="0.2">
      <c r="A130" s="336"/>
      <c r="B130" s="451"/>
      <c r="C130" s="451"/>
      <c r="D130" s="451"/>
      <c r="E130" s="451"/>
      <c r="F130" s="451"/>
      <c r="G130" s="451"/>
      <c r="H130" s="607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7.25" customHeight="1" x14ac:dyDescent="0.2">
      <c r="A131" s="336"/>
      <c r="B131" s="451"/>
      <c r="C131" s="451"/>
      <c r="D131" s="451"/>
      <c r="E131" s="451"/>
      <c r="F131" s="451"/>
      <c r="G131" s="451"/>
      <c r="H131" s="607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7.25" customHeight="1" x14ac:dyDescent="0.2">
      <c r="A132" s="336"/>
      <c r="B132" s="451"/>
      <c r="C132" s="451"/>
      <c r="D132" s="451"/>
      <c r="E132" s="451"/>
      <c r="F132" s="451"/>
      <c r="G132" s="451"/>
      <c r="H132" s="607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7.25" customHeight="1" x14ac:dyDescent="0.2">
      <c r="A133" s="336"/>
      <c r="B133" s="451"/>
      <c r="C133" s="451"/>
      <c r="D133" s="451"/>
      <c r="E133" s="451"/>
      <c r="F133" s="451"/>
      <c r="G133" s="451"/>
      <c r="H133" s="607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7.25" customHeight="1" x14ac:dyDescent="0.2">
      <c r="A134" s="336"/>
      <c r="B134" s="451"/>
      <c r="C134" s="451"/>
      <c r="D134" s="451"/>
      <c r="E134" s="451"/>
      <c r="F134" s="451"/>
      <c r="G134" s="451"/>
      <c r="H134" s="607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7.25" customHeight="1" x14ac:dyDescent="0.2">
      <c r="A135" s="336"/>
      <c r="B135" s="451"/>
      <c r="C135" s="451"/>
      <c r="D135" s="451"/>
      <c r="E135" s="451"/>
      <c r="F135" s="451"/>
      <c r="G135" s="451"/>
      <c r="H135" s="607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7.25" customHeight="1" x14ac:dyDescent="0.2">
      <c r="A136" s="336"/>
      <c r="B136" s="451"/>
      <c r="C136" s="451"/>
      <c r="D136" s="451"/>
      <c r="E136" s="451"/>
      <c r="F136" s="451"/>
      <c r="G136" s="451"/>
      <c r="H136" s="607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7.25" customHeight="1" x14ac:dyDescent="0.2">
      <c r="A137" s="336"/>
      <c r="B137" s="451"/>
      <c r="C137" s="451"/>
      <c r="D137" s="451"/>
      <c r="E137" s="451"/>
      <c r="F137" s="451"/>
      <c r="G137" s="451"/>
      <c r="H137" s="607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7.25" customHeight="1" x14ac:dyDescent="0.2">
      <c r="A138" s="336"/>
      <c r="B138" s="451"/>
      <c r="C138" s="451"/>
      <c r="D138" s="451"/>
      <c r="E138" s="451"/>
      <c r="F138" s="451"/>
      <c r="G138" s="451"/>
      <c r="H138" s="607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7.25" customHeight="1" x14ac:dyDescent="0.2">
      <c r="A139" s="336"/>
      <c r="B139" s="451"/>
      <c r="C139" s="451"/>
      <c r="D139" s="451"/>
      <c r="E139" s="451"/>
      <c r="F139" s="451"/>
      <c r="G139" s="451"/>
      <c r="H139" s="607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7.25" customHeight="1" x14ac:dyDescent="0.2">
      <c r="A140" s="336"/>
      <c r="B140" s="451"/>
      <c r="C140" s="451"/>
      <c r="D140" s="451"/>
      <c r="E140" s="451"/>
      <c r="F140" s="451"/>
      <c r="G140" s="451"/>
      <c r="H140" s="607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7.25" customHeight="1" x14ac:dyDescent="0.2">
      <c r="A141" s="336"/>
      <c r="B141" s="451"/>
      <c r="C141" s="451"/>
      <c r="D141" s="451"/>
      <c r="E141" s="451"/>
      <c r="F141" s="451"/>
      <c r="G141" s="451"/>
      <c r="H141" s="607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">
      <c r="A142" s="336"/>
      <c r="B142" s="451"/>
      <c r="C142" s="451"/>
      <c r="D142" s="451"/>
      <c r="E142" s="451"/>
      <c r="F142" s="451"/>
      <c r="G142" s="451"/>
      <c r="H142" s="607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">
      <c r="A143" s="608"/>
      <c r="B143" s="609"/>
      <c r="C143" s="609"/>
      <c r="D143" s="609"/>
      <c r="E143" s="609"/>
      <c r="F143" s="609"/>
      <c r="G143" s="609"/>
      <c r="H143" s="610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"/>
    <row r="307" spans="1:26" ht="15.75" customHeight="1" x14ac:dyDescent="0.2"/>
    <row r="308" spans="1:26" ht="15.75" customHeight="1" x14ac:dyDescent="0.2"/>
    <row r="309" spans="1:26" ht="15.75" customHeight="1" x14ac:dyDescent="0.2"/>
    <row r="310" spans="1:26" ht="15.75" customHeight="1" x14ac:dyDescent="0.2"/>
    <row r="311" spans="1:26" ht="15.75" customHeight="1" x14ac:dyDescent="0.2"/>
    <row r="312" spans="1:26" ht="15.75" customHeight="1" x14ac:dyDescent="0.2"/>
    <row r="313" spans="1:26" ht="15.75" customHeight="1" x14ac:dyDescent="0.2"/>
    <row r="314" spans="1:26" ht="15.75" customHeight="1" x14ac:dyDescent="0.2"/>
    <row r="315" spans="1:26" ht="15.75" customHeight="1" x14ac:dyDescent="0.2"/>
    <row r="316" spans="1:26" ht="15.75" customHeight="1" x14ac:dyDescent="0.2"/>
    <row r="317" spans="1:26" ht="15.75" customHeight="1" x14ac:dyDescent="0.2"/>
    <row r="318" spans="1:26" ht="15.75" customHeight="1" x14ac:dyDescent="0.2"/>
    <row r="319" spans="1:26" ht="15.75" customHeight="1" x14ac:dyDescent="0.2"/>
    <row r="320" spans="1:26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34">
    <mergeCell ref="C9:H9"/>
    <mergeCell ref="C58:H58"/>
    <mergeCell ref="C101:H101"/>
    <mergeCell ref="E4:F4"/>
    <mergeCell ref="G4:H4"/>
    <mergeCell ref="E6:F6"/>
    <mergeCell ref="G6:H6"/>
    <mergeCell ref="A59:H98"/>
    <mergeCell ref="A8:H8"/>
    <mergeCell ref="A10:H55"/>
    <mergeCell ref="A57:H57"/>
    <mergeCell ref="A58:B58"/>
    <mergeCell ref="A9:B9"/>
    <mergeCell ref="A6:B6"/>
    <mergeCell ref="C6:D6"/>
    <mergeCell ref="C4:D4"/>
    <mergeCell ref="A1:H1"/>
    <mergeCell ref="A3:B3"/>
    <mergeCell ref="C3:D3"/>
    <mergeCell ref="E3:F3"/>
    <mergeCell ref="G3:H3"/>
    <mergeCell ref="A4:B4"/>
    <mergeCell ref="A5:B5"/>
    <mergeCell ref="C5:D5"/>
    <mergeCell ref="E5:F5"/>
    <mergeCell ref="G5:H5"/>
    <mergeCell ref="A107:H143"/>
    <mergeCell ref="A100:H100"/>
    <mergeCell ref="A103:F103"/>
    <mergeCell ref="A104:F104"/>
    <mergeCell ref="A105:F105"/>
    <mergeCell ref="A106:F106"/>
    <mergeCell ref="A102:H102"/>
    <mergeCell ref="A101:B101"/>
  </mergeCells>
  <printOptions horizontalCentered="1" verticalCentered="1"/>
  <pageMargins left="0.19685039370078741" right="0.19685039370078741" top="1.3385826771653544" bottom="0.19685039370078741" header="0" footer="0"/>
  <pageSetup paperSize="9" orientation="portrait"/>
  <headerFooter>
    <oddHeader>&amp;CEPREUVE 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35"/>
  <sheetViews>
    <sheetView workbookViewId="0">
      <selection activeCell="I1" sqref="I1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3" width="12.10546875" customWidth="1"/>
    <col min="4" max="4" width="10.22265625" customWidth="1"/>
    <col min="5" max="5" width="11.43359375" customWidth="1"/>
    <col min="6" max="6" width="9.68359375" customWidth="1"/>
    <col min="7" max="7" width="11.43359375" customWidth="1"/>
    <col min="8" max="8" width="9.68359375" customWidth="1"/>
    <col min="9" max="26" width="11.43359375" customWidth="1"/>
  </cols>
  <sheetData>
    <row r="1" spans="1:26" ht="20.100000000000001" customHeight="1" x14ac:dyDescent="0.2">
      <c r="A1" s="603" t="s">
        <v>257</v>
      </c>
      <c r="B1" s="420"/>
      <c r="C1" s="420"/>
      <c r="D1" s="420"/>
      <c r="E1" s="420"/>
      <c r="F1" s="420"/>
      <c r="G1" s="420"/>
      <c r="H1" s="44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0.100000000000001" customHeight="1" x14ac:dyDescent="0.2">
      <c r="A3" s="602" t="s">
        <v>197</v>
      </c>
      <c r="B3" s="441"/>
      <c r="C3" s="633" t="s">
        <v>198</v>
      </c>
      <c r="D3" s="606"/>
      <c r="E3" s="583" t="s">
        <v>199</v>
      </c>
      <c r="F3" s="441"/>
      <c r="G3" s="583" t="s">
        <v>200</v>
      </c>
      <c r="H3" s="44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83" t="s">
        <v>201</v>
      </c>
      <c r="B4" s="441"/>
      <c r="C4" s="583"/>
      <c r="D4" s="441"/>
      <c r="E4" s="595"/>
      <c r="F4" s="441"/>
      <c r="G4" s="583"/>
      <c r="H4" s="44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83" t="s">
        <v>202</v>
      </c>
      <c r="B5" s="441"/>
      <c r="C5" s="631"/>
      <c r="D5" s="610"/>
      <c r="E5" s="583"/>
      <c r="F5" s="441"/>
      <c r="G5" s="632"/>
      <c r="H5" s="44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">
      <c r="A6" s="42"/>
      <c r="B6" s="42"/>
      <c r="C6" s="8"/>
      <c r="D6" s="43"/>
      <c r="E6" s="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0.100000000000001" customHeight="1" x14ac:dyDescent="0.3">
      <c r="A7" s="618" t="s">
        <v>174</v>
      </c>
      <c r="B7" s="619"/>
      <c r="C7" s="620"/>
      <c r="D7" s="620"/>
      <c r="E7" s="620"/>
      <c r="F7" s="620"/>
      <c r="G7" s="620"/>
      <c r="H7" s="62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214" customFormat="1" ht="20.100000000000001" customHeight="1" x14ac:dyDescent="0.3">
      <c r="A8" s="591" t="s">
        <v>331</v>
      </c>
      <c r="B8" s="592"/>
      <c r="C8" s="628"/>
      <c r="D8" s="629"/>
      <c r="E8" s="629"/>
      <c r="F8" s="629"/>
      <c r="G8" s="629"/>
      <c r="H8" s="630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">
      <c r="A9" s="604"/>
      <c r="B9" s="605"/>
      <c r="C9" s="617"/>
      <c r="D9" s="617"/>
      <c r="E9" s="617"/>
      <c r="F9" s="617"/>
      <c r="G9" s="617"/>
      <c r="H9" s="607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">
      <c r="A10" s="336"/>
      <c r="B10" s="451"/>
      <c r="C10" s="451"/>
      <c r="D10" s="451"/>
      <c r="E10" s="451"/>
      <c r="F10" s="451"/>
      <c r="G10" s="451"/>
      <c r="H10" s="60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336"/>
      <c r="B11" s="451"/>
      <c r="C11" s="451"/>
      <c r="D11" s="451"/>
      <c r="E11" s="451"/>
      <c r="F11" s="451"/>
      <c r="G11" s="451"/>
      <c r="H11" s="60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336"/>
      <c r="B12" s="451"/>
      <c r="C12" s="451"/>
      <c r="D12" s="451"/>
      <c r="E12" s="451"/>
      <c r="F12" s="451"/>
      <c r="G12" s="451"/>
      <c r="H12" s="60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">
      <c r="A13" s="336"/>
      <c r="B13" s="451"/>
      <c r="C13" s="451"/>
      <c r="D13" s="451"/>
      <c r="E13" s="451"/>
      <c r="F13" s="451"/>
      <c r="G13" s="451"/>
      <c r="H13" s="60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">
      <c r="A14" s="336"/>
      <c r="B14" s="451"/>
      <c r="C14" s="451"/>
      <c r="D14" s="451"/>
      <c r="E14" s="451"/>
      <c r="F14" s="451"/>
      <c r="G14" s="451"/>
      <c r="H14" s="607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336"/>
      <c r="B15" s="451"/>
      <c r="C15" s="451"/>
      <c r="D15" s="451"/>
      <c r="E15" s="451"/>
      <c r="F15" s="451"/>
      <c r="G15" s="451"/>
      <c r="H15" s="60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">
      <c r="A16" s="336"/>
      <c r="B16" s="451"/>
      <c r="C16" s="451"/>
      <c r="D16" s="451"/>
      <c r="E16" s="451"/>
      <c r="F16" s="451"/>
      <c r="G16" s="451"/>
      <c r="H16" s="607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336"/>
      <c r="B17" s="451"/>
      <c r="C17" s="451"/>
      <c r="D17" s="451"/>
      <c r="E17" s="451"/>
      <c r="F17" s="451"/>
      <c r="G17" s="451"/>
      <c r="H17" s="607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">
      <c r="A18" s="336"/>
      <c r="B18" s="451"/>
      <c r="C18" s="451"/>
      <c r="D18" s="451"/>
      <c r="E18" s="451"/>
      <c r="F18" s="451"/>
      <c r="G18" s="451"/>
      <c r="H18" s="60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336"/>
      <c r="B19" s="451"/>
      <c r="C19" s="451"/>
      <c r="D19" s="451"/>
      <c r="E19" s="451"/>
      <c r="F19" s="451"/>
      <c r="G19" s="451"/>
      <c r="H19" s="60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">
      <c r="A20" s="336"/>
      <c r="B20" s="451"/>
      <c r="C20" s="451"/>
      <c r="D20" s="451"/>
      <c r="E20" s="451"/>
      <c r="F20" s="451"/>
      <c r="G20" s="451"/>
      <c r="H20" s="607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336"/>
      <c r="B21" s="451"/>
      <c r="C21" s="451"/>
      <c r="D21" s="451"/>
      <c r="E21" s="451"/>
      <c r="F21" s="451"/>
      <c r="G21" s="451"/>
      <c r="H21" s="60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">
      <c r="A22" s="336"/>
      <c r="B22" s="451"/>
      <c r="C22" s="451"/>
      <c r="D22" s="451"/>
      <c r="E22" s="451"/>
      <c r="F22" s="451"/>
      <c r="G22" s="451"/>
      <c r="H22" s="60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">
      <c r="A23" s="336"/>
      <c r="B23" s="451"/>
      <c r="C23" s="451"/>
      <c r="D23" s="451"/>
      <c r="E23" s="451"/>
      <c r="F23" s="451"/>
      <c r="G23" s="451"/>
      <c r="H23" s="607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">
      <c r="A24" s="336"/>
      <c r="B24" s="451"/>
      <c r="C24" s="451"/>
      <c r="D24" s="451"/>
      <c r="E24" s="451"/>
      <c r="F24" s="451"/>
      <c r="G24" s="451"/>
      <c r="H24" s="60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">
      <c r="A25" s="336"/>
      <c r="B25" s="451"/>
      <c r="C25" s="451"/>
      <c r="D25" s="451"/>
      <c r="E25" s="451"/>
      <c r="F25" s="451"/>
      <c r="G25" s="451"/>
      <c r="H25" s="60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">
      <c r="A26" s="336"/>
      <c r="B26" s="451"/>
      <c r="C26" s="451"/>
      <c r="D26" s="451"/>
      <c r="E26" s="451"/>
      <c r="F26" s="451"/>
      <c r="G26" s="451"/>
      <c r="H26" s="60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>
      <c r="A27" s="336"/>
      <c r="B27" s="451"/>
      <c r="C27" s="451"/>
      <c r="D27" s="451"/>
      <c r="E27" s="451"/>
      <c r="F27" s="451"/>
      <c r="G27" s="451"/>
      <c r="H27" s="60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">
      <c r="A28" s="336"/>
      <c r="B28" s="451"/>
      <c r="C28" s="451"/>
      <c r="D28" s="451"/>
      <c r="E28" s="451"/>
      <c r="F28" s="451"/>
      <c r="G28" s="451"/>
      <c r="H28" s="60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">
      <c r="A29" s="336"/>
      <c r="B29" s="451"/>
      <c r="C29" s="451"/>
      <c r="D29" s="451"/>
      <c r="E29" s="451"/>
      <c r="F29" s="451"/>
      <c r="G29" s="451"/>
      <c r="H29" s="607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">
      <c r="A30" s="336"/>
      <c r="B30" s="451"/>
      <c r="C30" s="451"/>
      <c r="D30" s="451"/>
      <c r="E30" s="451"/>
      <c r="F30" s="451"/>
      <c r="G30" s="451"/>
      <c r="H30" s="60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">
      <c r="A31" s="336"/>
      <c r="B31" s="451"/>
      <c r="C31" s="451"/>
      <c r="D31" s="451"/>
      <c r="E31" s="451"/>
      <c r="F31" s="451"/>
      <c r="G31" s="451"/>
      <c r="H31" s="60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">
      <c r="A32" s="336"/>
      <c r="B32" s="451"/>
      <c r="C32" s="451"/>
      <c r="D32" s="451"/>
      <c r="E32" s="451"/>
      <c r="F32" s="451"/>
      <c r="G32" s="451"/>
      <c r="H32" s="60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">
      <c r="A33" s="336"/>
      <c r="B33" s="451"/>
      <c r="C33" s="451"/>
      <c r="D33" s="451"/>
      <c r="E33" s="451"/>
      <c r="F33" s="451"/>
      <c r="G33" s="451"/>
      <c r="H33" s="60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">
      <c r="A34" s="336"/>
      <c r="B34" s="451"/>
      <c r="C34" s="451"/>
      <c r="D34" s="451"/>
      <c r="E34" s="451"/>
      <c r="F34" s="451"/>
      <c r="G34" s="451"/>
      <c r="H34" s="607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">
      <c r="A35" s="336"/>
      <c r="B35" s="451"/>
      <c r="C35" s="451"/>
      <c r="D35" s="451"/>
      <c r="E35" s="451"/>
      <c r="F35" s="451"/>
      <c r="G35" s="451"/>
      <c r="H35" s="60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">
      <c r="A36" s="336"/>
      <c r="B36" s="451"/>
      <c r="C36" s="451"/>
      <c r="D36" s="451"/>
      <c r="E36" s="451"/>
      <c r="F36" s="451"/>
      <c r="G36" s="451"/>
      <c r="H36" s="60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">
      <c r="A37" s="336"/>
      <c r="B37" s="451"/>
      <c r="C37" s="451"/>
      <c r="D37" s="451"/>
      <c r="E37" s="451"/>
      <c r="F37" s="451"/>
      <c r="G37" s="451"/>
      <c r="H37" s="60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">
      <c r="A38" s="336"/>
      <c r="B38" s="451"/>
      <c r="C38" s="451"/>
      <c r="D38" s="451"/>
      <c r="E38" s="451"/>
      <c r="F38" s="451"/>
      <c r="G38" s="451"/>
      <c r="H38" s="60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">
      <c r="A39" s="336"/>
      <c r="B39" s="451"/>
      <c r="C39" s="451"/>
      <c r="D39" s="451"/>
      <c r="E39" s="451"/>
      <c r="F39" s="451"/>
      <c r="G39" s="451"/>
      <c r="H39" s="60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">
      <c r="A40" s="336"/>
      <c r="B40" s="451"/>
      <c r="C40" s="451"/>
      <c r="D40" s="451"/>
      <c r="E40" s="451"/>
      <c r="F40" s="451"/>
      <c r="G40" s="451"/>
      <c r="H40" s="607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336"/>
      <c r="B41" s="451"/>
      <c r="C41" s="451"/>
      <c r="D41" s="451"/>
      <c r="E41" s="451"/>
      <c r="F41" s="451"/>
      <c r="G41" s="451"/>
      <c r="H41" s="607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">
      <c r="A42" s="336"/>
      <c r="B42" s="451"/>
      <c r="C42" s="451"/>
      <c r="D42" s="451"/>
      <c r="E42" s="451"/>
      <c r="F42" s="451"/>
      <c r="G42" s="451"/>
      <c r="H42" s="60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336"/>
      <c r="B43" s="451"/>
      <c r="C43" s="451"/>
      <c r="D43" s="451"/>
      <c r="E43" s="451"/>
      <c r="F43" s="451"/>
      <c r="G43" s="451"/>
      <c r="H43" s="607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336"/>
      <c r="B44" s="451"/>
      <c r="C44" s="451"/>
      <c r="D44" s="451"/>
      <c r="E44" s="451"/>
      <c r="F44" s="451"/>
      <c r="G44" s="451"/>
      <c r="H44" s="607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336"/>
      <c r="B45" s="451"/>
      <c r="C45" s="451"/>
      <c r="D45" s="451"/>
      <c r="E45" s="451"/>
      <c r="F45" s="451"/>
      <c r="G45" s="451"/>
      <c r="H45" s="607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336"/>
      <c r="B46" s="451"/>
      <c r="C46" s="451"/>
      <c r="D46" s="451"/>
      <c r="E46" s="451"/>
      <c r="F46" s="451"/>
      <c r="G46" s="451"/>
      <c r="H46" s="607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336"/>
      <c r="B47" s="451"/>
      <c r="C47" s="451"/>
      <c r="D47" s="451"/>
      <c r="E47" s="451"/>
      <c r="F47" s="451"/>
      <c r="G47" s="451"/>
      <c r="H47" s="607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336"/>
      <c r="B48" s="451"/>
      <c r="C48" s="451"/>
      <c r="D48" s="451"/>
      <c r="E48" s="451"/>
      <c r="F48" s="451"/>
      <c r="G48" s="451"/>
      <c r="H48" s="607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336"/>
      <c r="B49" s="451"/>
      <c r="C49" s="451"/>
      <c r="D49" s="451"/>
      <c r="E49" s="451"/>
      <c r="F49" s="451"/>
      <c r="G49" s="451"/>
      <c r="H49" s="607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336"/>
      <c r="B50" s="451"/>
      <c r="C50" s="451"/>
      <c r="D50" s="451"/>
      <c r="E50" s="451"/>
      <c r="F50" s="451"/>
      <c r="G50" s="451"/>
      <c r="H50" s="607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336"/>
      <c r="B51" s="451"/>
      <c r="C51" s="451"/>
      <c r="D51" s="451"/>
      <c r="E51" s="451"/>
      <c r="F51" s="451"/>
      <c r="G51" s="451"/>
      <c r="H51" s="607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336"/>
      <c r="B52" s="451"/>
      <c r="C52" s="451"/>
      <c r="D52" s="451"/>
      <c r="E52" s="451"/>
      <c r="F52" s="451"/>
      <c r="G52" s="451"/>
      <c r="H52" s="607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336"/>
      <c r="B53" s="451"/>
      <c r="C53" s="451"/>
      <c r="D53" s="451"/>
      <c r="E53" s="451"/>
      <c r="F53" s="451"/>
      <c r="G53" s="451"/>
      <c r="H53" s="607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608"/>
      <c r="B54" s="609"/>
      <c r="C54" s="609"/>
      <c r="D54" s="609"/>
      <c r="E54" s="609"/>
      <c r="F54" s="609"/>
      <c r="G54" s="609"/>
      <c r="H54" s="610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"/>
    <row r="213" spans="1:26" ht="15.75" customHeight="1" x14ac:dyDescent="0.2"/>
    <row r="214" spans="1:26" ht="15.75" customHeight="1" x14ac:dyDescent="0.2"/>
    <row r="215" spans="1:26" ht="15.75" customHeight="1" x14ac:dyDescent="0.2"/>
    <row r="216" spans="1:26" ht="15.75" customHeight="1" x14ac:dyDescent="0.2"/>
    <row r="217" spans="1:26" ht="15.75" customHeight="1" x14ac:dyDescent="0.2"/>
    <row r="218" spans="1:26" ht="15.75" customHeight="1" x14ac:dyDescent="0.2"/>
    <row r="219" spans="1:26" ht="15.75" customHeight="1" x14ac:dyDescent="0.2"/>
    <row r="220" spans="1:26" ht="15.75" customHeight="1" x14ac:dyDescent="0.2"/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</sheetData>
  <mergeCells count="17">
    <mergeCell ref="E4:F4"/>
    <mergeCell ref="G4:H4"/>
    <mergeCell ref="A1:H1"/>
    <mergeCell ref="A3:B3"/>
    <mergeCell ref="C3:D3"/>
    <mergeCell ref="E3:F3"/>
    <mergeCell ref="G3:H3"/>
    <mergeCell ref="A4:B4"/>
    <mergeCell ref="C4:D4"/>
    <mergeCell ref="A9:H54"/>
    <mergeCell ref="A8:B8"/>
    <mergeCell ref="C8:H8"/>
    <mergeCell ref="A5:B5"/>
    <mergeCell ref="C5:D5"/>
    <mergeCell ref="E5:F5"/>
    <mergeCell ref="G5:H5"/>
    <mergeCell ref="A7:H7"/>
  </mergeCells>
  <printOptions horizontalCentered="1" verticalCentered="1"/>
  <pageMargins left="0.19685039370078741" right="0.19685039370078741" top="1.3385826771653544" bottom="0.19685039370078741" header="0" footer="0"/>
  <pageSetup paperSize="9" orientation="portrait"/>
  <headerFooter>
    <oddHeader>&amp;CEPREUVE 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224"/>
  <sheetViews>
    <sheetView workbookViewId="0">
      <selection activeCell="J1" sqref="J1"/>
    </sheetView>
  </sheetViews>
  <sheetFormatPr defaultColWidth="14.390625" defaultRowHeight="15" x14ac:dyDescent="0.2"/>
  <cols>
    <col min="1" max="1" width="18.6953125" style="220" customWidth="1"/>
    <col min="2" max="2" width="12.64453125" style="220" customWidth="1"/>
    <col min="3" max="3" width="12.10546875" style="220" customWidth="1"/>
    <col min="4" max="4" width="10.22265625" style="220" customWidth="1"/>
    <col min="5" max="5" width="11.43359375" style="220" customWidth="1"/>
    <col min="6" max="6" width="9.68359375" style="220" customWidth="1"/>
    <col min="7" max="7" width="11.43359375" style="220" customWidth="1"/>
    <col min="8" max="8" width="9.68359375" style="220" customWidth="1"/>
    <col min="9" max="24" width="11.43359375" style="220" customWidth="1"/>
    <col min="25" max="16384" width="14.390625" style="220"/>
  </cols>
  <sheetData>
    <row r="1" spans="1:24" ht="20.100000000000001" customHeight="1" x14ac:dyDescent="0.2">
      <c r="A1" s="603" t="s">
        <v>257</v>
      </c>
      <c r="B1" s="420"/>
      <c r="C1" s="420"/>
      <c r="D1" s="420"/>
      <c r="E1" s="420"/>
      <c r="F1" s="420"/>
      <c r="G1" s="420"/>
      <c r="H1" s="44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0.100000000000001" customHeight="1" x14ac:dyDescent="0.2">
      <c r="A3" s="646" t="s">
        <v>365</v>
      </c>
      <c r="B3" s="441"/>
      <c r="C3" s="633" t="s">
        <v>198</v>
      </c>
      <c r="D3" s="606"/>
      <c r="E3" s="594" t="s">
        <v>364</v>
      </c>
      <c r="F3" s="441"/>
      <c r="G3" s="583" t="s">
        <v>200</v>
      </c>
      <c r="H3" s="441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4" ht="18.75" customHeight="1" x14ac:dyDescent="0.2">
      <c r="A4" s="583" t="s">
        <v>201</v>
      </c>
      <c r="B4" s="441"/>
      <c r="C4" s="583"/>
      <c r="D4" s="441"/>
      <c r="E4" s="595"/>
      <c r="F4" s="441"/>
      <c r="G4" s="583"/>
      <c r="H4" s="44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8.75" customHeight="1" x14ac:dyDescent="0.2">
      <c r="A5" s="583" t="s">
        <v>202</v>
      </c>
      <c r="B5" s="441"/>
      <c r="C5" s="631"/>
      <c r="D5" s="610"/>
      <c r="E5" s="583"/>
      <c r="F5" s="441"/>
      <c r="G5" s="632"/>
      <c r="H5" s="44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">
      <c r="A6" s="42"/>
      <c r="B6" s="42"/>
      <c r="C6" s="223"/>
      <c r="D6" s="43"/>
      <c r="E6" s="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0.100000000000001" customHeight="1" x14ac:dyDescent="0.2">
      <c r="A7" s="584" t="s">
        <v>174</v>
      </c>
      <c r="B7" s="585"/>
      <c r="C7" s="585"/>
      <c r="D7" s="585"/>
      <c r="E7" s="585"/>
      <c r="F7" s="585"/>
      <c r="G7" s="585"/>
      <c r="H7" s="585"/>
      <c r="I7" s="585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0.100000000000001" customHeight="1" x14ac:dyDescent="0.3">
      <c r="A8" s="644" t="s">
        <v>331</v>
      </c>
      <c r="B8" s="645"/>
      <c r="C8" s="642"/>
      <c r="D8" s="643"/>
      <c r="E8" s="643"/>
      <c r="F8" s="643"/>
      <c r="G8" s="643"/>
      <c r="H8" s="643"/>
      <c r="I8" s="64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x14ac:dyDescent="0.2">
      <c r="A9" s="634"/>
      <c r="B9" s="635"/>
      <c r="C9" s="635"/>
      <c r="D9" s="635"/>
      <c r="E9" s="635"/>
      <c r="F9" s="635"/>
      <c r="G9" s="635"/>
      <c r="H9" s="635"/>
      <c r="I9" s="63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5.75" customHeight="1" x14ac:dyDescent="0.2">
      <c r="A10" s="637"/>
      <c r="B10" s="580"/>
      <c r="C10" s="580"/>
      <c r="D10" s="580"/>
      <c r="E10" s="580"/>
      <c r="F10" s="580"/>
      <c r="G10" s="580"/>
      <c r="H10" s="580"/>
      <c r="I10" s="63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5.75" customHeight="1" x14ac:dyDescent="0.2">
      <c r="A11" s="637"/>
      <c r="B11" s="580"/>
      <c r="C11" s="580"/>
      <c r="D11" s="580"/>
      <c r="E11" s="580"/>
      <c r="F11" s="580"/>
      <c r="G11" s="580"/>
      <c r="H11" s="580"/>
      <c r="I11" s="63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5.75" customHeight="1" x14ac:dyDescent="0.2">
      <c r="A12" s="637"/>
      <c r="B12" s="580"/>
      <c r="C12" s="580"/>
      <c r="D12" s="580"/>
      <c r="E12" s="580"/>
      <c r="F12" s="580"/>
      <c r="G12" s="580"/>
      <c r="H12" s="580"/>
      <c r="I12" s="63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5.75" customHeight="1" x14ac:dyDescent="0.2">
      <c r="A13" s="637"/>
      <c r="B13" s="580"/>
      <c r="C13" s="580"/>
      <c r="D13" s="580"/>
      <c r="E13" s="580"/>
      <c r="F13" s="580"/>
      <c r="G13" s="580"/>
      <c r="H13" s="580"/>
      <c r="I13" s="63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.75" customHeight="1" x14ac:dyDescent="0.2">
      <c r="A14" s="637"/>
      <c r="B14" s="580"/>
      <c r="C14" s="580"/>
      <c r="D14" s="580"/>
      <c r="E14" s="580"/>
      <c r="F14" s="580"/>
      <c r="G14" s="580"/>
      <c r="H14" s="580"/>
      <c r="I14" s="63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.75" customHeight="1" x14ac:dyDescent="0.2">
      <c r="A15" s="637"/>
      <c r="B15" s="580"/>
      <c r="C15" s="580"/>
      <c r="D15" s="580"/>
      <c r="E15" s="580"/>
      <c r="F15" s="580"/>
      <c r="G15" s="580"/>
      <c r="H15" s="580"/>
      <c r="I15" s="63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.75" customHeight="1" x14ac:dyDescent="0.2">
      <c r="A16" s="637"/>
      <c r="B16" s="580"/>
      <c r="C16" s="580"/>
      <c r="D16" s="580"/>
      <c r="E16" s="580"/>
      <c r="F16" s="580"/>
      <c r="G16" s="580"/>
      <c r="H16" s="580"/>
      <c r="I16" s="63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customHeight="1" x14ac:dyDescent="0.2">
      <c r="A17" s="637"/>
      <c r="B17" s="580"/>
      <c r="C17" s="580"/>
      <c r="D17" s="580"/>
      <c r="E17" s="580"/>
      <c r="F17" s="580"/>
      <c r="G17" s="580"/>
      <c r="H17" s="580"/>
      <c r="I17" s="63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 x14ac:dyDescent="0.2">
      <c r="A18" s="637"/>
      <c r="B18" s="580"/>
      <c r="C18" s="580"/>
      <c r="D18" s="580"/>
      <c r="E18" s="580"/>
      <c r="F18" s="580"/>
      <c r="G18" s="580"/>
      <c r="H18" s="580"/>
      <c r="I18" s="63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 x14ac:dyDescent="0.2">
      <c r="A19" s="637"/>
      <c r="B19" s="580"/>
      <c r="C19" s="580"/>
      <c r="D19" s="580"/>
      <c r="E19" s="580"/>
      <c r="F19" s="580"/>
      <c r="G19" s="580"/>
      <c r="H19" s="580"/>
      <c r="I19" s="63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5.75" customHeight="1" x14ac:dyDescent="0.2">
      <c r="A20" s="637"/>
      <c r="B20" s="580"/>
      <c r="C20" s="580"/>
      <c r="D20" s="580"/>
      <c r="E20" s="580"/>
      <c r="F20" s="580"/>
      <c r="G20" s="580"/>
      <c r="H20" s="580"/>
      <c r="I20" s="63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5.75" customHeight="1" x14ac:dyDescent="0.2">
      <c r="A21" s="637"/>
      <c r="B21" s="580"/>
      <c r="C21" s="580"/>
      <c r="D21" s="580"/>
      <c r="E21" s="580"/>
      <c r="F21" s="580"/>
      <c r="G21" s="580"/>
      <c r="H21" s="580"/>
      <c r="I21" s="63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5.75" customHeight="1" x14ac:dyDescent="0.2">
      <c r="A22" s="637"/>
      <c r="B22" s="580"/>
      <c r="C22" s="580"/>
      <c r="D22" s="580"/>
      <c r="E22" s="580"/>
      <c r="F22" s="580"/>
      <c r="G22" s="580"/>
      <c r="H22" s="580"/>
      <c r="I22" s="63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 x14ac:dyDescent="0.2">
      <c r="A23" s="637"/>
      <c r="B23" s="580"/>
      <c r="C23" s="580"/>
      <c r="D23" s="580"/>
      <c r="E23" s="580"/>
      <c r="F23" s="580"/>
      <c r="G23" s="580"/>
      <c r="H23" s="580"/>
      <c r="I23" s="63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 x14ac:dyDescent="0.2">
      <c r="A24" s="637"/>
      <c r="B24" s="580"/>
      <c r="C24" s="580"/>
      <c r="D24" s="580"/>
      <c r="E24" s="580"/>
      <c r="F24" s="580"/>
      <c r="G24" s="580"/>
      <c r="H24" s="580"/>
      <c r="I24" s="638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 x14ac:dyDescent="0.2">
      <c r="A25" s="637"/>
      <c r="B25" s="580"/>
      <c r="C25" s="580"/>
      <c r="D25" s="580"/>
      <c r="E25" s="580"/>
      <c r="F25" s="580"/>
      <c r="G25" s="580"/>
      <c r="H25" s="580"/>
      <c r="I25" s="638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 x14ac:dyDescent="0.2">
      <c r="A26" s="637"/>
      <c r="B26" s="580"/>
      <c r="C26" s="580"/>
      <c r="D26" s="580"/>
      <c r="E26" s="580"/>
      <c r="F26" s="580"/>
      <c r="G26" s="580"/>
      <c r="H26" s="580"/>
      <c r="I26" s="63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 x14ac:dyDescent="0.2">
      <c r="A27" s="637"/>
      <c r="B27" s="580"/>
      <c r="C27" s="580"/>
      <c r="D27" s="580"/>
      <c r="E27" s="580"/>
      <c r="F27" s="580"/>
      <c r="G27" s="580"/>
      <c r="H27" s="580"/>
      <c r="I27" s="63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 x14ac:dyDescent="0.2">
      <c r="A28" s="637"/>
      <c r="B28" s="580"/>
      <c r="C28" s="580"/>
      <c r="D28" s="580"/>
      <c r="E28" s="580"/>
      <c r="F28" s="580"/>
      <c r="G28" s="580"/>
      <c r="H28" s="580"/>
      <c r="I28" s="63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 x14ac:dyDescent="0.2">
      <c r="A29" s="637"/>
      <c r="B29" s="580"/>
      <c r="C29" s="580"/>
      <c r="D29" s="580"/>
      <c r="E29" s="580"/>
      <c r="F29" s="580"/>
      <c r="G29" s="580"/>
      <c r="H29" s="580"/>
      <c r="I29" s="63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 x14ac:dyDescent="0.2">
      <c r="A30" s="637"/>
      <c r="B30" s="580"/>
      <c r="C30" s="580"/>
      <c r="D30" s="580"/>
      <c r="E30" s="580"/>
      <c r="F30" s="580"/>
      <c r="G30" s="580"/>
      <c r="H30" s="580"/>
      <c r="I30" s="63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 customHeight="1" x14ac:dyDescent="0.2">
      <c r="A31" s="637"/>
      <c r="B31" s="580"/>
      <c r="C31" s="580"/>
      <c r="D31" s="580"/>
      <c r="E31" s="580"/>
      <c r="F31" s="580"/>
      <c r="G31" s="580"/>
      <c r="H31" s="580"/>
      <c r="I31" s="63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 customHeight="1" x14ac:dyDescent="0.2">
      <c r="A32" s="637"/>
      <c r="B32" s="580"/>
      <c r="C32" s="580"/>
      <c r="D32" s="580"/>
      <c r="E32" s="580"/>
      <c r="F32" s="580"/>
      <c r="G32" s="580"/>
      <c r="H32" s="580"/>
      <c r="I32" s="63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.75" customHeight="1" x14ac:dyDescent="0.2">
      <c r="A33" s="637"/>
      <c r="B33" s="580"/>
      <c r="C33" s="580"/>
      <c r="D33" s="580"/>
      <c r="E33" s="580"/>
      <c r="F33" s="580"/>
      <c r="G33" s="580"/>
      <c r="H33" s="580"/>
      <c r="I33" s="63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 x14ac:dyDescent="0.2">
      <c r="A34" s="637"/>
      <c r="B34" s="580"/>
      <c r="C34" s="580"/>
      <c r="D34" s="580"/>
      <c r="E34" s="580"/>
      <c r="F34" s="580"/>
      <c r="G34" s="580"/>
      <c r="H34" s="580"/>
      <c r="I34" s="63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 x14ac:dyDescent="0.2">
      <c r="A35" s="637"/>
      <c r="B35" s="580"/>
      <c r="C35" s="580"/>
      <c r="D35" s="580"/>
      <c r="E35" s="580"/>
      <c r="F35" s="580"/>
      <c r="G35" s="580"/>
      <c r="H35" s="580"/>
      <c r="I35" s="63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 customHeight="1" x14ac:dyDescent="0.2">
      <c r="A36" s="637"/>
      <c r="B36" s="580"/>
      <c r="C36" s="580"/>
      <c r="D36" s="580"/>
      <c r="E36" s="580"/>
      <c r="F36" s="580"/>
      <c r="G36" s="580"/>
      <c r="H36" s="580"/>
      <c r="I36" s="63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.75" customHeight="1" x14ac:dyDescent="0.2">
      <c r="A37" s="637"/>
      <c r="B37" s="580"/>
      <c r="C37" s="580"/>
      <c r="D37" s="580"/>
      <c r="E37" s="580"/>
      <c r="F37" s="580"/>
      <c r="G37" s="580"/>
      <c r="H37" s="580"/>
      <c r="I37" s="63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customHeight="1" x14ac:dyDescent="0.2">
      <c r="A38" s="637"/>
      <c r="B38" s="580"/>
      <c r="C38" s="580"/>
      <c r="D38" s="580"/>
      <c r="E38" s="580"/>
      <c r="F38" s="580"/>
      <c r="G38" s="580"/>
      <c r="H38" s="580"/>
      <c r="I38" s="63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.75" customHeight="1" x14ac:dyDescent="0.2">
      <c r="A39" s="637"/>
      <c r="B39" s="580"/>
      <c r="C39" s="580"/>
      <c r="D39" s="580"/>
      <c r="E39" s="580"/>
      <c r="F39" s="580"/>
      <c r="G39" s="580"/>
      <c r="H39" s="580"/>
      <c r="I39" s="63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.75" customHeight="1" x14ac:dyDescent="0.2">
      <c r="A40" s="637"/>
      <c r="B40" s="580"/>
      <c r="C40" s="580"/>
      <c r="D40" s="580"/>
      <c r="E40" s="580"/>
      <c r="F40" s="580"/>
      <c r="G40" s="580"/>
      <c r="H40" s="580"/>
      <c r="I40" s="63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 customHeight="1" x14ac:dyDescent="0.2">
      <c r="A41" s="637"/>
      <c r="B41" s="580"/>
      <c r="C41" s="580"/>
      <c r="D41" s="580"/>
      <c r="E41" s="580"/>
      <c r="F41" s="580"/>
      <c r="G41" s="580"/>
      <c r="H41" s="580"/>
      <c r="I41" s="63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.75" customHeight="1" x14ac:dyDescent="0.2">
      <c r="A42" s="637"/>
      <c r="B42" s="580"/>
      <c r="C42" s="580"/>
      <c r="D42" s="580"/>
      <c r="E42" s="580"/>
      <c r="F42" s="580"/>
      <c r="G42" s="580"/>
      <c r="H42" s="580"/>
      <c r="I42" s="63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.75" customHeight="1" x14ac:dyDescent="0.2">
      <c r="A43" s="637"/>
      <c r="B43" s="580"/>
      <c r="C43" s="580"/>
      <c r="D43" s="580"/>
      <c r="E43" s="580"/>
      <c r="F43" s="580"/>
      <c r="G43" s="580"/>
      <c r="H43" s="580"/>
      <c r="I43" s="63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.75" customHeight="1" x14ac:dyDescent="0.2">
      <c r="A44" s="637"/>
      <c r="B44" s="580"/>
      <c r="C44" s="580"/>
      <c r="D44" s="580"/>
      <c r="E44" s="580"/>
      <c r="F44" s="580"/>
      <c r="G44" s="580"/>
      <c r="H44" s="580"/>
      <c r="I44" s="63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5.75" customHeight="1" x14ac:dyDescent="0.2">
      <c r="A45" s="637"/>
      <c r="B45" s="580"/>
      <c r="C45" s="580"/>
      <c r="D45" s="580"/>
      <c r="E45" s="580"/>
      <c r="F45" s="580"/>
      <c r="G45" s="580"/>
      <c r="H45" s="580"/>
      <c r="I45" s="63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.75" customHeight="1" x14ac:dyDescent="0.2">
      <c r="A46" s="637"/>
      <c r="B46" s="580"/>
      <c r="C46" s="580"/>
      <c r="D46" s="580"/>
      <c r="E46" s="580"/>
      <c r="F46" s="580"/>
      <c r="G46" s="580"/>
      <c r="H46" s="580"/>
      <c r="I46" s="63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5.75" customHeight="1" x14ac:dyDescent="0.2">
      <c r="A47" s="637"/>
      <c r="B47" s="580"/>
      <c r="C47" s="580"/>
      <c r="D47" s="580"/>
      <c r="E47" s="580"/>
      <c r="F47" s="580"/>
      <c r="G47" s="580"/>
      <c r="H47" s="580"/>
      <c r="I47" s="63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5.75" customHeight="1" x14ac:dyDescent="0.2">
      <c r="A48" s="637"/>
      <c r="B48" s="580"/>
      <c r="C48" s="580"/>
      <c r="D48" s="580"/>
      <c r="E48" s="580"/>
      <c r="F48" s="580"/>
      <c r="G48" s="580"/>
      <c r="H48" s="580"/>
      <c r="I48" s="63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5.75" customHeight="1" x14ac:dyDescent="0.2">
      <c r="A49" s="637"/>
      <c r="B49" s="580"/>
      <c r="C49" s="580"/>
      <c r="D49" s="580"/>
      <c r="E49" s="580"/>
      <c r="F49" s="580"/>
      <c r="G49" s="580"/>
      <c r="H49" s="580"/>
      <c r="I49" s="63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75" customHeight="1" x14ac:dyDescent="0.2">
      <c r="A50" s="637"/>
      <c r="B50" s="580"/>
      <c r="C50" s="580"/>
      <c r="D50" s="580"/>
      <c r="E50" s="580"/>
      <c r="F50" s="580"/>
      <c r="G50" s="580"/>
      <c r="H50" s="580"/>
      <c r="I50" s="63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75" customHeight="1" x14ac:dyDescent="0.2">
      <c r="A51" s="637"/>
      <c r="B51" s="580"/>
      <c r="C51" s="580"/>
      <c r="D51" s="580"/>
      <c r="E51" s="580"/>
      <c r="F51" s="580"/>
      <c r="G51" s="580"/>
      <c r="H51" s="580"/>
      <c r="I51" s="63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.75" customHeight="1" x14ac:dyDescent="0.2">
      <c r="A52" s="637"/>
      <c r="B52" s="580"/>
      <c r="C52" s="580"/>
      <c r="D52" s="580"/>
      <c r="E52" s="580"/>
      <c r="F52" s="580"/>
      <c r="G52" s="580"/>
      <c r="H52" s="580"/>
      <c r="I52" s="63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.75" customHeight="1" x14ac:dyDescent="0.2">
      <c r="A53" s="637"/>
      <c r="B53" s="580"/>
      <c r="C53" s="580"/>
      <c r="D53" s="580"/>
      <c r="E53" s="580"/>
      <c r="F53" s="580"/>
      <c r="G53" s="580"/>
      <c r="H53" s="580"/>
      <c r="I53" s="63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5.75" customHeight="1" x14ac:dyDescent="0.2">
      <c r="A54" s="639"/>
      <c r="B54" s="640"/>
      <c r="C54" s="640"/>
      <c r="D54" s="640"/>
      <c r="E54" s="640"/>
      <c r="F54" s="640"/>
      <c r="G54" s="640"/>
      <c r="H54" s="640"/>
      <c r="I54" s="64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20.100000000000001" customHeight="1" x14ac:dyDescent="0.2">
      <c r="A56" s="566" t="s">
        <v>65</v>
      </c>
      <c r="B56" s="567"/>
      <c r="C56" s="567"/>
      <c r="D56" s="567"/>
      <c r="E56" s="567"/>
      <c r="F56" s="567"/>
      <c r="G56" s="567"/>
      <c r="H56" s="567"/>
      <c r="I56" s="567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0.100000000000001" customHeight="1" x14ac:dyDescent="0.2">
      <c r="A57" s="568" t="s">
        <v>245</v>
      </c>
      <c r="B57" s="569"/>
      <c r="C57" s="569"/>
      <c r="D57" s="569"/>
      <c r="E57" s="569"/>
      <c r="F57" s="569"/>
      <c r="G57" s="569"/>
      <c r="H57" s="569"/>
      <c r="I57" s="569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75" customHeight="1" x14ac:dyDescent="0.2">
      <c r="A58" s="180"/>
      <c r="B58" s="218"/>
      <c r="C58" s="218"/>
      <c r="D58" s="218"/>
      <c r="E58" s="218"/>
      <c r="F58" s="218"/>
      <c r="G58" s="185"/>
      <c r="H58" s="224"/>
      <c r="I58" s="224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75" customHeight="1" x14ac:dyDescent="0.2">
      <c r="A59" s="488" t="s">
        <v>164</v>
      </c>
      <c r="B59" s="420"/>
      <c r="C59" s="420"/>
      <c r="D59" s="420"/>
      <c r="E59" s="420"/>
      <c r="F59" s="440"/>
      <c r="G59" s="571" t="s">
        <v>291</v>
      </c>
      <c r="H59" s="572"/>
      <c r="I59" s="250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75" customHeight="1" x14ac:dyDescent="0.2">
      <c r="A60" s="583" t="s">
        <v>165</v>
      </c>
      <c r="B60" s="420"/>
      <c r="C60" s="420"/>
      <c r="D60" s="420"/>
      <c r="E60" s="420"/>
      <c r="F60" s="441"/>
      <c r="G60" s="571" t="s">
        <v>291</v>
      </c>
      <c r="H60" s="572"/>
      <c r="I60" s="25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20.100000000000001" customHeight="1" x14ac:dyDescent="0.2">
      <c r="A62" s="566" t="s">
        <v>297</v>
      </c>
      <c r="B62" s="567"/>
      <c r="C62" s="567"/>
      <c r="D62" s="567"/>
      <c r="E62" s="567"/>
      <c r="F62" s="567"/>
      <c r="G62" s="567"/>
      <c r="H62" s="567"/>
      <c r="I62" s="56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20.100000000000001" customHeight="1" x14ac:dyDescent="0.2">
      <c r="A63" s="568" t="s">
        <v>251</v>
      </c>
      <c r="B63" s="569"/>
      <c r="C63" s="569"/>
      <c r="D63" s="569"/>
      <c r="E63" s="569"/>
      <c r="F63" s="569"/>
      <c r="G63" s="569"/>
      <c r="H63" s="569"/>
      <c r="I63" s="569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7.25" customHeight="1" x14ac:dyDescent="0.2">
      <c r="A64" s="581" t="s">
        <v>176</v>
      </c>
      <c r="B64" s="420"/>
      <c r="C64" s="420"/>
      <c r="D64" s="420"/>
      <c r="E64" s="420"/>
      <c r="F64" s="441"/>
      <c r="G64" s="182" t="s">
        <v>289</v>
      </c>
      <c r="H64" s="4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7.25" customHeight="1" x14ac:dyDescent="0.2">
      <c r="A65" s="581" t="s">
        <v>177</v>
      </c>
      <c r="B65" s="420"/>
      <c r="C65" s="420"/>
      <c r="D65" s="420"/>
      <c r="E65" s="420"/>
      <c r="F65" s="441"/>
      <c r="G65" s="182" t="s">
        <v>289</v>
      </c>
      <c r="H65" s="4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7.25" customHeight="1" x14ac:dyDescent="0.2">
      <c r="A66" s="581" t="s">
        <v>178</v>
      </c>
      <c r="B66" s="420"/>
      <c r="C66" s="420"/>
      <c r="D66" s="420"/>
      <c r="E66" s="420"/>
      <c r="F66" s="441"/>
      <c r="G66" s="182" t="s">
        <v>289</v>
      </c>
      <c r="H66" s="4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7.25" customHeight="1" x14ac:dyDescent="0.2">
      <c r="A67" s="581" t="s">
        <v>179</v>
      </c>
      <c r="B67" s="420"/>
      <c r="C67" s="420"/>
      <c r="D67" s="420"/>
      <c r="E67" s="420"/>
      <c r="F67" s="441"/>
      <c r="G67" s="182" t="s">
        <v>289</v>
      </c>
      <c r="H67" s="4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7.25" customHeight="1" x14ac:dyDescent="0.2">
      <c r="A68" s="581" t="s">
        <v>180</v>
      </c>
      <c r="B68" s="420"/>
      <c r="C68" s="420"/>
      <c r="D68" s="420"/>
      <c r="E68" s="420"/>
      <c r="F68" s="441"/>
      <c r="G68" s="182" t="s">
        <v>289</v>
      </c>
      <c r="H68" s="4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7.25" customHeight="1" x14ac:dyDescent="0.2">
      <c r="A69" s="581" t="s">
        <v>181</v>
      </c>
      <c r="B69" s="420"/>
      <c r="C69" s="420"/>
      <c r="D69" s="420"/>
      <c r="E69" s="420"/>
      <c r="F69" s="441"/>
      <c r="G69" s="182" t="s">
        <v>289</v>
      </c>
      <c r="H69" s="4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7.25" customHeight="1" x14ac:dyDescent="0.2">
      <c r="A70" s="581" t="s">
        <v>182</v>
      </c>
      <c r="B70" s="420"/>
      <c r="C70" s="420"/>
      <c r="D70" s="420"/>
      <c r="E70" s="420"/>
      <c r="F70" s="441"/>
      <c r="G70" s="186" t="s">
        <v>289</v>
      </c>
      <c r="H70" s="187"/>
      <c r="I70" s="18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7.25" customHeight="1" x14ac:dyDescent="0.2">
      <c r="A71" s="581" t="s">
        <v>183</v>
      </c>
      <c r="B71" s="420"/>
      <c r="C71" s="420"/>
      <c r="D71" s="420"/>
      <c r="E71" s="420"/>
      <c r="F71" s="440"/>
      <c r="G71" s="576"/>
      <c r="H71" s="577"/>
      <c r="I71" s="57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20.100000000000001" customHeight="1" x14ac:dyDescent="0.2">
      <c r="A72" s="570" t="s">
        <v>298</v>
      </c>
      <c r="B72" s="565"/>
      <c r="C72" s="565"/>
      <c r="D72" s="565"/>
      <c r="E72" s="565"/>
      <c r="F72" s="565"/>
      <c r="G72" s="565"/>
      <c r="H72" s="565"/>
      <c r="I72" s="565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20.100000000000001" customHeight="1" x14ac:dyDescent="0.2">
      <c r="A73" s="591" t="s">
        <v>331</v>
      </c>
      <c r="B73" s="592"/>
      <c r="C73" s="596"/>
      <c r="D73" s="596"/>
      <c r="E73" s="596"/>
      <c r="F73" s="596"/>
      <c r="G73" s="596"/>
      <c r="H73" s="596"/>
      <c r="I73" s="596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7.25" customHeight="1" x14ac:dyDescent="0.2">
      <c r="A74" s="634"/>
      <c r="B74" s="635"/>
      <c r="C74" s="635"/>
      <c r="D74" s="635"/>
      <c r="E74" s="635"/>
      <c r="F74" s="635"/>
      <c r="G74" s="635"/>
      <c r="H74" s="635"/>
      <c r="I74" s="636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7.25" customHeight="1" x14ac:dyDescent="0.2">
      <c r="A75" s="637"/>
      <c r="B75" s="580"/>
      <c r="C75" s="580"/>
      <c r="D75" s="580"/>
      <c r="E75" s="580"/>
      <c r="F75" s="580"/>
      <c r="G75" s="580"/>
      <c r="H75" s="580"/>
      <c r="I75" s="63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7.25" customHeight="1" x14ac:dyDescent="0.2">
      <c r="A76" s="637"/>
      <c r="B76" s="580"/>
      <c r="C76" s="580"/>
      <c r="D76" s="580"/>
      <c r="E76" s="580"/>
      <c r="F76" s="580"/>
      <c r="G76" s="580"/>
      <c r="H76" s="580"/>
      <c r="I76" s="63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7.25" customHeight="1" x14ac:dyDescent="0.2">
      <c r="A77" s="637"/>
      <c r="B77" s="580"/>
      <c r="C77" s="580"/>
      <c r="D77" s="580"/>
      <c r="E77" s="580"/>
      <c r="F77" s="580"/>
      <c r="G77" s="580"/>
      <c r="H77" s="580"/>
      <c r="I77" s="63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7.25" customHeight="1" x14ac:dyDescent="0.2">
      <c r="A78" s="637"/>
      <c r="B78" s="580"/>
      <c r="C78" s="580"/>
      <c r="D78" s="580"/>
      <c r="E78" s="580"/>
      <c r="F78" s="580"/>
      <c r="G78" s="580"/>
      <c r="H78" s="580"/>
      <c r="I78" s="63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7.25" customHeight="1" x14ac:dyDescent="0.2">
      <c r="A79" s="637"/>
      <c r="B79" s="580"/>
      <c r="C79" s="580"/>
      <c r="D79" s="580"/>
      <c r="E79" s="580"/>
      <c r="F79" s="580"/>
      <c r="G79" s="580"/>
      <c r="H79" s="580"/>
      <c r="I79" s="63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7.25" customHeight="1" x14ac:dyDescent="0.2">
      <c r="A80" s="637"/>
      <c r="B80" s="580"/>
      <c r="C80" s="580"/>
      <c r="D80" s="580"/>
      <c r="E80" s="580"/>
      <c r="F80" s="580"/>
      <c r="G80" s="580"/>
      <c r="H80" s="580"/>
      <c r="I80" s="63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7.25" customHeight="1" x14ac:dyDescent="0.2">
      <c r="A81" s="637"/>
      <c r="B81" s="580"/>
      <c r="C81" s="580"/>
      <c r="D81" s="580"/>
      <c r="E81" s="580"/>
      <c r="F81" s="580"/>
      <c r="G81" s="580"/>
      <c r="H81" s="580"/>
      <c r="I81" s="63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7.25" customHeight="1" x14ac:dyDescent="0.2">
      <c r="A82" s="637"/>
      <c r="B82" s="580"/>
      <c r="C82" s="580"/>
      <c r="D82" s="580"/>
      <c r="E82" s="580"/>
      <c r="F82" s="580"/>
      <c r="G82" s="580"/>
      <c r="H82" s="580"/>
      <c r="I82" s="63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7.25" customHeight="1" x14ac:dyDescent="0.2">
      <c r="A83" s="637"/>
      <c r="B83" s="580"/>
      <c r="C83" s="580"/>
      <c r="D83" s="580"/>
      <c r="E83" s="580"/>
      <c r="F83" s="580"/>
      <c r="G83" s="580"/>
      <c r="H83" s="580"/>
      <c r="I83" s="63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7.25" customHeight="1" x14ac:dyDescent="0.2">
      <c r="A84" s="637"/>
      <c r="B84" s="580"/>
      <c r="C84" s="580"/>
      <c r="D84" s="580"/>
      <c r="E84" s="580"/>
      <c r="F84" s="580"/>
      <c r="G84" s="580"/>
      <c r="H84" s="580"/>
      <c r="I84" s="63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7.25" customHeight="1" x14ac:dyDescent="0.2">
      <c r="A85" s="637"/>
      <c r="B85" s="580"/>
      <c r="C85" s="580"/>
      <c r="D85" s="580"/>
      <c r="E85" s="580"/>
      <c r="F85" s="580"/>
      <c r="G85" s="580"/>
      <c r="H85" s="580"/>
      <c r="I85" s="63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7.25" customHeight="1" x14ac:dyDescent="0.2">
      <c r="A86" s="637"/>
      <c r="B86" s="580"/>
      <c r="C86" s="580"/>
      <c r="D86" s="580"/>
      <c r="E86" s="580"/>
      <c r="F86" s="580"/>
      <c r="G86" s="580"/>
      <c r="H86" s="580"/>
      <c r="I86" s="63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7.25" customHeight="1" x14ac:dyDescent="0.2">
      <c r="A87" s="637"/>
      <c r="B87" s="580"/>
      <c r="C87" s="580"/>
      <c r="D87" s="580"/>
      <c r="E87" s="580"/>
      <c r="F87" s="580"/>
      <c r="G87" s="580"/>
      <c r="H87" s="580"/>
      <c r="I87" s="63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7.25" customHeight="1" x14ac:dyDescent="0.2">
      <c r="A88" s="637"/>
      <c r="B88" s="580"/>
      <c r="C88" s="580"/>
      <c r="D88" s="580"/>
      <c r="E88" s="580"/>
      <c r="F88" s="580"/>
      <c r="G88" s="580"/>
      <c r="H88" s="580"/>
      <c r="I88" s="63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7.25" customHeight="1" x14ac:dyDescent="0.2">
      <c r="A89" s="637"/>
      <c r="B89" s="580"/>
      <c r="C89" s="580"/>
      <c r="D89" s="580"/>
      <c r="E89" s="580"/>
      <c r="F89" s="580"/>
      <c r="G89" s="580"/>
      <c r="H89" s="580"/>
      <c r="I89" s="63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7.25" customHeight="1" x14ac:dyDescent="0.2">
      <c r="A90" s="637"/>
      <c r="B90" s="580"/>
      <c r="C90" s="580"/>
      <c r="D90" s="580"/>
      <c r="E90" s="580"/>
      <c r="F90" s="580"/>
      <c r="G90" s="580"/>
      <c r="H90" s="580"/>
      <c r="I90" s="63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7.25" customHeight="1" x14ac:dyDescent="0.2">
      <c r="A91" s="637"/>
      <c r="B91" s="580"/>
      <c r="C91" s="580"/>
      <c r="D91" s="580"/>
      <c r="E91" s="580"/>
      <c r="F91" s="580"/>
      <c r="G91" s="580"/>
      <c r="H91" s="580"/>
      <c r="I91" s="63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7.25" customHeight="1" x14ac:dyDescent="0.2">
      <c r="A92" s="637"/>
      <c r="B92" s="580"/>
      <c r="C92" s="580"/>
      <c r="D92" s="580"/>
      <c r="E92" s="580"/>
      <c r="F92" s="580"/>
      <c r="G92" s="580"/>
      <c r="H92" s="580"/>
      <c r="I92" s="63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7.25" customHeight="1" x14ac:dyDescent="0.2">
      <c r="A93" s="637"/>
      <c r="B93" s="580"/>
      <c r="C93" s="580"/>
      <c r="D93" s="580"/>
      <c r="E93" s="580"/>
      <c r="F93" s="580"/>
      <c r="G93" s="580"/>
      <c r="H93" s="580"/>
      <c r="I93" s="63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7.25" customHeight="1" x14ac:dyDescent="0.2">
      <c r="A94" s="637"/>
      <c r="B94" s="580"/>
      <c r="C94" s="580"/>
      <c r="D94" s="580"/>
      <c r="E94" s="580"/>
      <c r="F94" s="580"/>
      <c r="G94" s="580"/>
      <c r="H94" s="580"/>
      <c r="I94" s="63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7.25" customHeight="1" x14ac:dyDescent="0.2">
      <c r="A95" s="637"/>
      <c r="B95" s="580"/>
      <c r="C95" s="580"/>
      <c r="D95" s="580"/>
      <c r="E95" s="580"/>
      <c r="F95" s="580"/>
      <c r="G95" s="580"/>
      <c r="H95" s="580"/>
      <c r="I95" s="63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7.25" customHeight="1" x14ac:dyDescent="0.2">
      <c r="A96" s="637"/>
      <c r="B96" s="580"/>
      <c r="C96" s="580"/>
      <c r="D96" s="580"/>
      <c r="E96" s="580"/>
      <c r="F96" s="580"/>
      <c r="G96" s="580"/>
      <c r="H96" s="580"/>
      <c r="I96" s="63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5" ht="17.25" customHeight="1" x14ac:dyDescent="0.2">
      <c r="A97" s="637"/>
      <c r="B97" s="580"/>
      <c r="C97" s="580"/>
      <c r="D97" s="580"/>
      <c r="E97" s="580"/>
      <c r="F97" s="580"/>
      <c r="G97" s="580"/>
      <c r="H97" s="580"/>
      <c r="I97" s="63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5" ht="17.25" customHeight="1" x14ac:dyDescent="0.2">
      <c r="A98" s="637"/>
      <c r="B98" s="580"/>
      <c r="C98" s="580"/>
      <c r="D98" s="580"/>
      <c r="E98" s="580"/>
      <c r="F98" s="580"/>
      <c r="G98" s="580"/>
      <c r="H98" s="580"/>
      <c r="I98" s="63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5" ht="17.25" customHeight="1" x14ac:dyDescent="0.2">
      <c r="A99" s="637"/>
      <c r="B99" s="580"/>
      <c r="C99" s="580"/>
      <c r="D99" s="580"/>
      <c r="E99" s="580"/>
      <c r="F99" s="580"/>
      <c r="G99" s="580"/>
      <c r="H99" s="580"/>
      <c r="I99" s="63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5" ht="17.25" customHeight="1" x14ac:dyDescent="0.2">
      <c r="A100" s="637"/>
      <c r="B100" s="580"/>
      <c r="C100" s="580"/>
      <c r="D100" s="580"/>
      <c r="E100" s="580"/>
      <c r="F100" s="580"/>
      <c r="G100" s="580"/>
      <c r="H100" s="580"/>
      <c r="I100" s="63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5" ht="17.25" customHeight="1" x14ac:dyDescent="0.2">
      <c r="A101" s="637"/>
      <c r="B101" s="580"/>
      <c r="C101" s="580"/>
      <c r="D101" s="580"/>
      <c r="E101" s="580"/>
      <c r="F101" s="580"/>
      <c r="G101" s="580"/>
      <c r="H101" s="580"/>
      <c r="I101" s="63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5" ht="17.25" customHeight="1" x14ac:dyDescent="0.2">
      <c r="A102" s="637"/>
      <c r="B102" s="580"/>
      <c r="C102" s="580"/>
      <c r="D102" s="580"/>
      <c r="E102" s="580"/>
      <c r="F102" s="580"/>
      <c r="G102" s="580"/>
      <c r="H102" s="580"/>
      <c r="I102" s="63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5" ht="17.25" customHeight="1" x14ac:dyDescent="0.2">
      <c r="A103" s="637"/>
      <c r="B103" s="580"/>
      <c r="C103" s="580"/>
      <c r="D103" s="580"/>
      <c r="E103" s="580"/>
      <c r="F103" s="580"/>
      <c r="G103" s="580"/>
      <c r="H103" s="580"/>
      <c r="I103" s="63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5" ht="15.75" customHeight="1" x14ac:dyDescent="0.2">
      <c r="A104" s="637"/>
      <c r="B104" s="580"/>
      <c r="C104" s="580"/>
      <c r="D104" s="580"/>
      <c r="E104" s="580"/>
      <c r="F104" s="580"/>
      <c r="G104" s="580"/>
      <c r="H104" s="580"/>
      <c r="I104" s="63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5" ht="15.75" customHeight="1" x14ac:dyDescent="0.2">
      <c r="A105" s="639"/>
      <c r="B105" s="640"/>
      <c r="C105" s="640"/>
      <c r="D105" s="640"/>
      <c r="E105" s="640"/>
      <c r="F105" s="640"/>
      <c r="G105" s="640"/>
      <c r="H105" s="640"/>
      <c r="I105" s="64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5" ht="15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5" ht="20.100000000000001" customHeight="1" x14ac:dyDescent="0.2">
      <c r="A107" s="566" t="s">
        <v>293</v>
      </c>
      <c r="B107" s="567"/>
      <c r="C107" s="567"/>
      <c r="D107" s="567"/>
      <c r="E107" s="567"/>
      <c r="F107" s="567"/>
      <c r="G107" s="567"/>
      <c r="H107" s="567"/>
      <c r="I107" s="56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20.100000000000001" customHeight="1" x14ac:dyDescent="0.2">
      <c r="A108" s="568" t="s">
        <v>255</v>
      </c>
      <c r="B108" s="569"/>
      <c r="C108" s="569"/>
      <c r="D108" s="569"/>
      <c r="E108" s="569"/>
      <c r="F108" s="569"/>
      <c r="G108" s="569"/>
      <c r="H108" s="569"/>
      <c r="I108" s="569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7.25" customHeight="1" x14ac:dyDescent="0.2">
      <c r="A109" s="583" t="s">
        <v>184</v>
      </c>
      <c r="B109" s="420"/>
      <c r="C109" s="420"/>
      <c r="D109" s="420"/>
      <c r="E109" s="420"/>
      <c r="F109" s="441"/>
      <c r="G109" s="183" t="s">
        <v>289</v>
      </c>
      <c r="H109" s="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7.25" customHeight="1" x14ac:dyDescent="0.2">
      <c r="A110" s="583" t="s">
        <v>185</v>
      </c>
      <c r="B110" s="420"/>
      <c r="C110" s="420"/>
      <c r="D110" s="420"/>
      <c r="E110" s="420"/>
      <c r="F110" s="441"/>
      <c r="G110" s="183" t="s">
        <v>289</v>
      </c>
      <c r="H110" s="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7.25" customHeight="1" x14ac:dyDescent="0.2">
      <c r="A111" s="595" t="s">
        <v>186</v>
      </c>
      <c r="B111" s="420"/>
      <c r="C111" s="420"/>
      <c r="D111" s="420"/>
      <c r="E111" s="420"/>
      <c r="F111" s="441"/>
      <c r="G111" s="184" t="s">
        <v>290</v>
      </c>
      <c r="H111" s="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7.25" customHeight="1" x14ac:dyDescent="0.2">
      <c r="A112" s="595" t="s">
        <v>188</v>
      </c>
      <c r="B112" s="420"/>
      <c r="C112" s="420"/>
      <c r="D112" s="420"/>
      <c r="E112" s="420"/>
      <c r="F112" s="441"/>
      <c r="G112" s="3" t="s">
        <v>189</v>
      </c>
      <c r="H112" s="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20.100000000000001" customHeight="1" x14ac:dyDescent="0.2">
      <c r="A113" s="570" t="s">
        <v>296</v>
      </c>
      <c r="B113" s="565"/>
      <c r="C113" s="565"/>
      <c r="D113" s="565"/>
      <c r="E113" s="565"/>
      <c r="F113" s="565"/>
      <c r="G113" s="565"/>
      <c r="H113" s="565"/>
      <c r="I113" s="565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20.100000000000001" customHeight="1" x14ac:dyDescent="0.2">
      <c r="A114" s="591" t="s">
        <v>331</v>
      </c>
      <c r="B114" s="592"/>
      <c r="C114" s="596"/>
      <c r="D114" s="596"/>
      <c r="E114" s="596"/>
      <c r="F114" s="596"/>
      <c r="G114" s="596"/>
      <c r="H114" s="596"/>
      <c r="I114" s="596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7.25" customHeight="1" x14ac:dyDescent="0.2">
      <c r="A115" s="634"/>
      <c r="B115" s="635"/>
      <c r="C115" s="635"/>
      <c r="D115" s="635"/>
      <c r="E115" s="635"/>
      <c r="F115" s="635"/>
      <c r="G115" s="635"/>
      <c r="H115" s="635"/>
      <c r="I115" s="636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7.25" customHeight="1" x14ac:dyDescent="0.2">
      <c r="A116" s="637"/>
      <c r="B116" s="580"/>
      <c r="C116" s="580"/>
      <c r="D116" s="580"/>
      <c r="E116" s="580"/>
      <c r="F116" s="580"/>
      <c r="G116" s="580"/>
      <c r="H116" s="580"/>
      <c r="I116" s="63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7.25" customHeight="1" x14ac:dyDescent="0.2">
      <c r="A117" s="637"/>
      <c r="B117" s="580"/>
      <c r="C117" s="580"/>
      <c r="D117" s="580"/>
      <c r="E117" s="580"/>
      <c r="F117" s="580"/>
      <c r="G117" s="580"/>
      <c r="H117" s="580"/>
      <c r="I117" s="63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7.25" customHeight="1" x14ac:dyDescent="0.2">
      <c r="A118" s="637"/>
      <c r="B118" s="580"/>
      <c r="C118" s="580"/>
      <c r="D118" s="580"/>
      <c r="E118" s="580"/>
      <c r="F118" s="580"/>
      <c r="G118" s="580"/>
      <c r="H118" s="580"/>
      <c r="I118" s="638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7.25" customHeight="1" x14ac:dyDescent="0.2">
      <c r="A119" s="637"/>
      <c r="B119" s="580"/>
      <c r="C119" s="580"/>
      <c r="D119" s="580"/>
      <c r="E119" s="580"/>
      <c r="F119" s="580"/>
      <c r="G119" s="580"/>
      <c r="H119" s="580"/>
      <c r="I119" s="638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7.25" customHeight="1" x14ac:dyDescent="0.2">
      <c r="A120" s="637"/>
      <c r="B120" s="580"/>
      <c r="C120" s="580"/>
      <c r="D120" s="580"/>
      <c r="E120" s="580"/>
      <c r="F120" s="580"/>
      <c r="G120" s="580"/>
      <c r="H120" s="580"/>
      <c r="I120" s="638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7.25" customHeight="1" x14ac:dyDescent="0.2">
      <c r="A121" s="637"/>
      <c r="B121" s="580"/>
      <c r="C121" s="580"/>
      <c r="D121" s="580"/>
      <c r="E121" s="580"/>
      <c r="F121" s="580"/>
      <c r="G121" s="580"/>
      <c r="H121" s="580"/>
      <c r="I121" s="638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7.25" customHeight="1" x14ac:dyDescent="0.2">
      <c r="A122" s="637"/>
      <c r="B122" s="580"/>
      <c r="C122" s="580"/>
      <c r="D122" s="580"/>
      <c r="E122" s="580"/>
      <c r="F122" s="580"/>
      <c r="G122" s="580"/>
      <c r="H122" s="580"/>
      <c r="I122" s="638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7.25" customHeight="1" x14ac:dyDescent="0.2">
      <c r="A123" s="637"/>
      <c r="B123" s="580"/>
      <c r="C123" s="580"/>
      <c r="D123" s="580"/>
      <c r="E123" s="580"/>
      <c r="F123" s="580"/>
      <c r="G123" s="580"/>
      <c r="H123" s="580"/>
      <c r="I123" s="638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7.25" customHeight="1" x14ac:dyDescent="0.2">
      <c r="A124" s="637"/>
      <c r="B124" s="580"/>
      <c r="C124" s="580"/>
      <c r="D124" s="580"/>
      <c r="E124" s="580"/>
      <c r="F124" s="580"/>
      <c r="G124" s="580"/>
      <c r="H124" s="580"/>
      <c r="I124" s="638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7.25" customHeight="1" x14ac:dyDescent="0.2">
      <c r="A125" s="637"/>
      <c r="B125" s="580"/>
      <c r="C125" s="580"/>
      <c r="D125" s="580"/>
      <c r="E125" s="580"/>
      <c r="F125" s="580"/>
      <c r="G125" s="580"/>
      <c r="H125" s="580"/>
      <c r="I125" s="638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7.25" customHeight="1" x14ac:dyDescent="0.2">
      <c r="A126" s="637"/>
      <c r="B126" s="580"/>
      <c r="C126" s="580"/>
      <c r="D126" s="580"/>
      <c r="E126" s="580"/>
      <c r="F126" s="580"/>
      <c r="G126" s="580"/>
      <c r="H126" s="580"/>
      <c r="I126" s="638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7.25" customHeight="1" x14ac:dyDescent="0.2">
      <c r="A127" s="637"/>
      <c r="B127" s="580"/>
      <c r="C127" s="580"/>
      <c r="D127" s="580"/>
      <c r="E127" s="580"/>
      <c r="F127" s="580"/>
      <c r="G127" s="580"/>
      <c r="H127" s="580"/>
      <c r="I127" s="63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7.25" customHeight="1" x14ac:dyDescent="0.2">
      <c r="A128" s="637"/>
      <c r="B128" s="580"/>
      <c r="C128" s="580"/>
      <c r="D128" s="580"/>
      <c r="E128" s="580"/>
      <c r="F128" s="580"/>
      <c r="G128" s="580"/>
      <c r="H128" s="580"/>
      <c r="I128" s="63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7.25" customHeight="1" x14ac:dyDescent="0.2">
      <c r="A129" s="637"/>
      <c r="B129" s="580"/>
      <c r="C129" s="580"/>
      <c r="D129" s="580"/>
      <c r="E129" s="580"/>
      <c r="F129" s="580"/>
      <c r="G129" s="580"/>
      <c r="H129" s="580"/>
      <c r="I129" s="63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7.25" customHeight="1" x14ac:dyDescent="0.2">
      <c r="A130" s="637"/>
      <c r="B130" s="580"/>
      <c r="C130" s="580"/>
      <c r="D130" s="580"/>
      <c r="E130" s="580"/>
      <c r="F130" s="580"/>
      <c r="G130" s="580"/>
      <c r="H130" s="580"/>
      <c r="I130" s="638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7.25" customHeight="1" x14ac:dyDescent="0.2">
      <c r="A131" s="637"/>
      <c r="B131" s="580"/>
      <c r="C131" s="580"/>
      <c r="D131" s="580"/>
      <c r="E131" s="580"/>
      <c r="F131" s="580"/>
      <c r="G131" s="580"/>
      <c r="H131" s="580"/>
      <c r="I131" s="638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7.25" customHeight="1" x14ac:dyDescent="0.2">
      <c r="A132" s="637"/>
      <c r="B132" s="580"/>
      <c r="C132" s="580"/>
      <c r="D132" s="580"/>
      <c r="E132" s="580"/>
      <c r="F132" s="580"/>
      <c r="G132" s="580"/>
      <c r="H132" s="580"/>
      <c r="I132" s="638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7.25" customHeight="1" x14ac:dyDescent="0.2">
      <c r="A133" s="637"/>
      <c r="B133" s="580"/>
      <c r="C133" s="580"/>
      <c r="D133" s="580"/>
      <c r="E133" s="580"/>
      <c r="F133" s="580"/>
      <c r="G133" s="580"/>
      <c r="H133" s="580"/>
      <c r="I133" s="638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7.25" customHeight="1" x14ac:dyDescent="0.2">
      <c r="A134" s="637"/>
      <c r="B134" s="580"/>
      <c r="C134" s="580"/>
      <c r="D134" s="580"/>
      <c r="E134" s="580"/>
      <c r="F134" s="580"/>
      <c r="G134" s="580"/>
      <c r="H134" s="580"/>
      <c r="I134" s="638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7.25" customHeight="1" x14ac:dyDescent="0.2">
      <c r="A135" s="637"/>
      <c r="B135" s="580"/>
      <c r="C135" s="580"/>
      <c r="D135" s="580"/>
      <c r="E135" s="580"/>
      <c r="F135" s="580"/>
      <c r="G135" s="580"/>
      <c r="H135" s="580"/>
      <c r="I135" s="63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7.25" customHeight="1" x14ac:dyDescent="0.2">
      <c r="A136" s="637"/>
      <c r="B136" s="580"/>
      <c r="C136" s="580"/>
      <c r="D136" s="580"/>
      <c r="E136" s="580"/>
      <c r="F136" s="580"/>
      <c r="G136" s="580"/>
      <c r="H136" s="580"/>
      <c r="I136" s="638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7.25" customHeight="1" x14ac:dyDescent="0.2">
      <c r="A137" s="637"/>
      <c r="B137" s="580"/>
      <c r="C137" s="580"/>
      <c r="D137" s="580"/>
      <c r="E137" s="580"/>
      <c r="F137" s="580"/>
      <c r="G137" s="580"/>
      <c r="H137" s="580"/>
      <c r="I137" s="63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7.25" customHeight="1" x14ac:dyDescent="0.2">
      <c r="A138" s="637"/>
      <c r="B138" s="580"/>
      <c r="C138" s="580"/>
      <c r="D138" s="580"/>
      <c r="E138" s="580"/>
      <c r="F138" s="580"/>
      <c r="G138" s="580"/>
      <c r="H138" s="580"/>
      <c r="I138" s="63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7.25" customHeight="1" x14ac:dyDescent="0.2">
      <c r="A139" s="637"/>
      <c r="B139" s="580"/>
      <c r="C139" s="580"/>
      <c r="D139" s="580"/>
      <c r="E139" s="580"/>
      <c r="F139" s="580"/>
      <c r="G139" s="580"/>
      <c r="H139" s="580"/>
      <c r="I139" s="638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7.25" customHeight="1" x14ac:dyDescent="0.2">
      <c r="A140" s="637"/>
      <c r="B140" s="580"/>
      <c r="C140" s="580"/>
      <c r="D140" s="580"/>
      <c r="E140" s="580"/>
      <c r="F140" s="580"/>
      <c r="G140" s="580"/>
      <c r="H140" s="580"/>
      <c r="I140" s="638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7.25" customHeight="1" x14ac:dyDescent="0.2">
      <c r="A141" s="637"/>
      <c r="B141" s="580"/>
      <c r="C141" s="580"/>
      <c r="D141" s="580"/>
      <c r="E141" s="580"/>
      <c r="F141" s="580"/>
      <c r="G141" s="580"/>
      <c r="H141" s="580"/>
      <c r="I141" s="63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7.25" customHeight="1" x14ac:dyDescent="0.2">
      <c r="A142" s="637"/>
      <c r="B142" s="580"/>
      <c r="C142" s="580"/>
      <c r="D142" s="580"/>
      <c r="E142" s="580"/>
      <c r="F142" s="580"/>
      <c r="G142" s="580"/>
      <c r="H142" s="580"/>
      <c r="I142" s="63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7.25" customHeight="1" x14ac:dyDescent="0.2">
      <c r="A143" s="637"/>
      <c r="B143" s="580"/>
      <c r="C143" s="580"/>
      <c r="D143" s="580"/>
      <c r="E143" s="580"/>
      <c r="F143" s="580"/>
      <c r="G143" s="580"/>
      <c r="H143" s="580"/>
      <c r="I143" s="63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7.25" customHeight="1" x14ac:dyDescent="0.2">
      <c r="A144" s="637"/>
      <c r="B144" s="580"/>
      <c r="C144" s="580"/>
      <c r="D144" s="580"/>
      <c r="E144" s="580"/>
      <c r="F144" s="580"/>
      <c r="G144" s="580"/>
      <c r="H144" s="580"/>
      <c r="I144" s="638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7.25" customHeight="1" x14ac:dyDescent="0.2">
      <c r="A145" s="637"/>
      <c r="B145" s="580"/>
      <c r="C145" s="580"/>
      <c r="D145" s="580"/>
      <c r="E145" s="580"/>
      <c r="F145" s="580"/>
      <c r="G145" s="580"/>
      <c r="H145" s="580"/>
      <c r="I145" s="63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7.25" customHeight="1" x14ac:dyDescent="0.2">
      <c r="A146" s="637"/>
      <c r="B146" s="580"/>
      <c r="C146" s="580"/>
      <c r="D146" s="580"/>
      <c r="E146" s="580"/>
      <c r="F146" s="580"/>
      <c r="G146" s="580"/>
      <c r="H146" s="580"/>
      <c r="I146" s="638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7.25" customHeight="1" x14ac:dyDescent="0.2">
      <c r="A147" s="637"/>
      <c r="B147" s="580"/>
      <c r="C147" s="580"/>
      <c r="D147" s="580"/>
      <c r="E147" s="580"/>
      <c r="F147" s="580"/>
      <c r="G147" s="580"/>
      <c r="H147" s="580"/>
      <c r="I147" s="63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7.25" customHeight="1" x14ac:dyDescent="0.2">
      <c r="A148" s="637"/>
      <c r="B148" s="580"/>
      <c r="C148" s="580"/>
      <c r="D148" s="580"/>
      <c r="E148" s="580"/>
      <c r="F148" s="580"/>
      <c r="G148" s="580"/>
      <c r="H148" s="580"/>
      <c r="I148" s="638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75" customHeight="1" x14ac:dyDescent="0.2">
      <c r="A149" s="637"/>
      <c r="B149" s="580"/>
      <c r="C149" s="580"/>
      <c r="D149" s="580"/>
      <c r="E149" s="580"/>
      <c r="F149" s="580"/>
      <c r="G149" s="580"/>
      <c r="H149" s="580"/>
      <c r="I149" s="638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75" customHeight="1" x14ac:dyDescent="0.2">
      <c r="A150" s="639"/>
      <c r="B150" s="640"/>
      <c r="C150" s="640"/>
      <c r="D150" s="640"/>
      <c r="E150" s="640"/>
      <c r="F150" s="640"/>
      <c r="G150" s="640"/>
      <c r="H150" s="640"/>
      <c r="I150" s="64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5" ht="15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5" ht="15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5" ht="15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5" ht="15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5" ht="15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5" ht="15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5" ht="15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5" ht="15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5" ht="15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75" customHeight="1" x14ac:dyDescent="0.2"/>
    <row r="213" spans="1:24" ht="15.75" customHeight="1" x14ac:dyDescent="0.2"/>
    <row r="214" spans="1:24" ht="15.75" customHeight="1" x14ac:dyDescent="0.2"/>
    <row r="215" spans="1:24" ht="15.75" customHeight="1" x14ac:dyDescent="0.2"/>
    <row r="216" spans="1:24" ht="15.75" customHeight="1" x14ac:dyDescent="0.2"/>
    <row r="217" spans="1:24" ht="15.75" customHeight="1" x14ac:dyDescent="0.2"/>
    <row r="218" spans="1:24" ht="15.75" customHeight="1" x14ac:dyDescent="0.2"/>
    <row r="219" spans="1:24" ht="15.75" customHeight="1" x14ac:dyDescent="0.2"/>
    <row r="220" spans="1:24" ht="15.75" customHeight="1" x14ac:dyDescent="0.2"/>
    <row r="221" spans="1:24" ht="15.75" customHeight="1" x14ac:dyDescent="0.2"/>
    <row r="222" spans="1:24" ht="15.75" customHeight="1" x14ac:dyDescent="0.2"/>
    <row r="223" spans="1:24" ht="15.75" customHeight="1" x14ac:dyDescent="0.2"/>
    <row r="224" spans="1:24" ht="15.75" customHeight="1" x14ac:dyDescent="0.2"/>
  </sheetData>
  <mergeCells count="48">
    <mergeCell ref="A4:B4"/>
    <mergeCell ref="C4:D4"/>
    <mergeCell ref="E4:F4"/>
    <mergeCell ref="G4:H4"/>
    <mergeCell ref="A1:H1"/>
    <mergeCell ref="A3:B3"/>
    <mergeCell ref="C3:D3"/>
    <mergeCell ref="E3:F3"/>
    <mergeCell ref="G3:H3"/>
    <mergeCell ref="A5:B5"/>
    <mergeCell ref="C5:D5"/>
    <mergeCell ref="E5:F5"/>
    <mergeCell ref="G5:H5"/>
    <mergeCell ref="A8:B8"/>
    <mergeCell ref="A66:F66"/>
    <mergeCell ref="A67:F67"/>
    <mergeCell ref="A56:I56"/>
    <mergeCell ref="A57:I57"/>
    <mergeCell ref="A59:F59"/>
    <mergeCell ref="G59:H59"/>
    <mergeCell ref="A60:F60"/>
    <mergeCell ref="G60:H60"/>
    <mergeCell ref="A73:B73"/>
    <mergeCell ref="C73:I73"/>
    <mergeCell ref="A74:I105"/>
    <mergeCell ref="A7:I7"/>
    <mergeCell ref="A9:I54"/>
    <mergeCell ref="C8:I8"/>
    <mergeCell ref="A68:F68"/>
    <mergeCell ref="A69:F69"/>
    <mergeCell ref="A70:F70"/>
    <mergeCell ref="A71:F71"/>
    <mergeCell ref="G71:I71"/>
    <mergeCell ref="A72:I72"/>
    <mergeCell ref="A62:I62"/>
    <mergeCell ref="A63:I63"/>
    <mergeCell ref="A64:F64"/>
    <mergeCell ref="A65:F65"/>
    <mergeCell ref="A113:I113"/>
    <mergeCell ref="A114:B114"/>
    <mergeCell ref="C114:I114"/>
    <mergeCell ref="A115:I150"/>
    <mergeCell ref="A107:I107"/>
    <mergeCell ref="A108:I108"/>
    <mergeCell ref="A109:F109"/>
    <mergeCell ref="A110:F110"/>
    <mergeCell ref="A111:F111"/>
    <mergeCell ref="A112:F1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06"/>
  <sheetViews>
    <sheetView workbookViewId="0">
      <selection activeCell="L18" sqref="L18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3" width="12.10546875" customWidth="1"/>
    <col min="4" max="4" width="10.22265625" customWidth="1"/>
    <col min="5" max="5" width="11.43359375" customWidth="1"/>
    <col min="6" max="6" width="9.68359375" customWidth="1"/>
    <col min="7" max="7" width="11.43359375" customWidth="1"/>
    <col min="8" max="8" width="9.68359375" customWidth="1"/>
    <col min="9" max="26" width="11.43359375" customWidth="1"/>
  </cols>
  <sheetData>
    <row r="1" spans="1:26" ht="20.25" customHeight="1" x14ac:dyDescent="0.2">
      <c r="A1" s="603" t="s">
        <v>253</v>
      </c>
      <c r="B1" s="420"/>
      <c r="C1" s="420"/>
      <c r="D1" s="420"/>
      <c r="E1" s="420"/>
      <c r="F1" s="420"/>
      <c r="G1" s="420"/>
      <c r="H1" s="441"/>
      <c r="I1" s="12"/>
      <c r="J1" s="647" t="s">
        <v>203</v>
      </c>
      <c r="K1" s="605"/>
      <c r="L1" s="605"/>
      <c r="M1" s="605"/>
      <c r="N1" s="605"/>
      <c r="O1" s="605"/>
      <c r="P1" s="606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336"/>
      <c r="K2" s="451"/>
      <c r="L2" s="451"/>
      <c r="M2" s="451"/>
      <c r="N2" s="451"/>
      <c r="O2" s="451"/>
      <c r="P2" s="607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95" customHeight="1" x14ac:dyDescent="0.2">
      <c r="A3" s="648" t="s">
        <v>204</v>
      </c>
      <c r="B3" s="441"/>
      <c r="C3" s="488" t="s">
        <v>158</v>
      </c>
      <c r="D3" s="441"/>
      <c r="E3" s="583" t="s">
        <v>159</v>
      </c>
      <c r="F3" s="441"/>
      <c r="G3" s="583" t="s">
        <v>160</v>
      </c>
      <c r="H3" s="441"/>
      <c r="I3" s="8"/>
      <c r="J3" s="336"/>
      <c r="K3" s="451"/>
      <c r="L3" s="451"/>
      <c r="M3" s="451"/>
      <c r="N3" s="451"/>
      <c r="O3" s="451"/>
      <c r="P3" s="607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90" t="s">
        <v>161</v>
      </c>
      <c r="B4" s="441"/>
      <c r="C4" s="3"/>
      <c r="D4" s="20"/>
      <c r="E4" s="583"/>
      <c r="F4" s="441"/>
      <c r="G4" s="583"/>
      <c r="H4" s="441"/>
      <c r="I4" s="12"/>
      <c r="J4" s="336"/>
      <c r="K4" s="451"/>
      <c r="L4" s="451"/>
      <c r="M4" s="451"/>
      <c r="N4" s="451"/>
      <c r="O4" s="451"/>
      <c r="P4" s="607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90" t="s">
        <v>162</v>
      </c>
      <c r="B5" s="441"/>
      <c r="C5" s="583"/>
      <c r="D5" s="441"/>
      <c r="E5" s="583"/>
      <c r="F5" s="441"/>
      <c r="G5" s="583"/>
      <c r="H5" s="441"/>
      <c r="I5" s="12"/>
      <c r="J5" s="336"/>
      <c r="K5" s="451"/>
      <c r="L5" s="451"/>
      <c r="M5" s="451"/>
      <c r="N5" s="451"/>
      <c r="O5" s="451"/>
      <c r="P5" s="607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 x14ac:dyDescent="0.2">
      <c r="A6" s="590" t="s">
        <v>163</v>
      </c>
      <c r="B6" s="441"/>
      <c r="C6" s="583"/>
      <c r="D6" s="441"/>
      <c r="E6" s="583"/>
      <c r="F6" s="441"/>
      <c r="G6" s="583"/>
      <c r="H6" s="441"/>
      <c r="I6" s="12"/>
      <c r="J6" s="608"/>
      <c r="K6" s="609"/>
      <c r="L6" s="609"/>
      <c r="M6" s="609"/>
      <c r="N6" s="609"/>
      <c r="O6" s="609"/>
      <c r="P6" s="610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">
      <c r="A7" s="42"/>
      <c r="B7" s="42"/>
      <c r="C7" s="8"/>
      <c r="D7" s="43"/>
      <c r="E7" s="4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78" customFormat="1" ht="20.100000000000001" customHeight="1" x14ac:dyDescent="0.2">
      <c r="A8" s="584" t="s">
        <v>174</v>
      </c>
      <c r="B8" s="585"/>
      <c r="C8" s="585"/>
      <c r="D8" s="585"/>
      <c r="E8" s="585"/>
      <c r="F8" s="585"/>
      <c r="G8" s="585"/>
      <c r="H8" s="585"/>
      <c r="I8" s="585"/>
      <c r="J8" s="58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78" customFormat="1" ht="15.75" customHeight="1" x14ac:dyDescent="0.2">
      <c r="A9" s="579"/>
      <c r="B9" s="580"/>
      <c r="C9" s="580"/>
      <c r="D9" s="580"/>
      <c r="E9" s="580"/>
      <c r="F9" s="580"/>
      <c r="G9" s="580"/>
      <c r="H9" s="580"/>
      <c r="I9" s="580"/>
      <c r="J9" s="58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78" customFormat="1" ht="15.75" customHeight="1" x14ac:dyDescent="0.2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78" customFormat="1" ht="15.75" customHeight="1" x14ac:dyDescent="0.2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78" customFormat="1" ht="15.75" customHeight="1" x14ac:dyDescent="0.2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78" customFormat="1" ht="15.75" customHeight="1" x14ac:dyDescent="0.2">
      <c r="A13" s="579"/>
      <c r="B13" s="580"/>
      <c r="C13" s="580"/>
      <c r="D13" s="580"/>
      <c r="E13" s="580"/>
      <c r="F13" s="580"/>
      <c r="G13" s="580"/>
      <c r="H13" s="580"/>
      <c r="I13" s="580"/>
      <c r="J13" s="58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78" customFormat="1" ht="15.75" customHeight="1" x14ac:dyDescent="0.2">
      <c r="A14" s="579"/>
      <c r="B14" s="580"/>
      <c r="C14" s="580"/>
      <c r="D14" s="580"/>
      <c r="E14" s="580"/>
      <c r="F14" s="580"/>
      <c r="G14" s="580"/>
      <c r="H14" s="580"/>
      <c r="I14" s="580"/>
      <c r="J14" s="58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78" customFormat="1" ht="15.75" customHeight="1" x14ac:dyDescent="0.2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78" customFormat="1" ht="15.75" customHeight="1" x14ac:dyDescent="0.2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78" customFormat="1" ht="15.75" customHeight="1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78" customFormat="1" ht="15.75" customHeight="1" x14ac:dyDescent="0.2">
      <c r="A18" s="579"/>
      <c r="B18" s="580"/>
      <c r="C18" s="580"/>
      <c r="D18" s="580"/>
      <c r="E18" s="580"/>
      <c r="F18" s="580"/>
      <c r="G18" s="580"/>
      <c r="H18" s="580"/>
      <c r="I18" s="580"/>
      <c r="J18" s="58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78" customFormat="1" ht="15.75" customHeight="1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78" customFormat="1" ht="15.75" customHeight="1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78" customFormat="1" ht="15.75" customHeight="1" x14ac:dyDescent="0.2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78" customFormat="1" ht="15.75" customHeight="1" x14ac:dyDescent="0.2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78" customFormat="1" ht="15.75" customHeight="1" x14ac:dyDescent="0.2">
      <c r="A23" s="579"/>
      <c r="B23" s="580"/>
      <c r="C23" s="580"/>
      <c r="D23" s="580"/>
      <c r="E23" s="580"/>
      <c r="F23" s="580"/>
      <c r="G23" s="580"/>
      <c r="H23" s="580"/>
      <c r="I23" s="580"/>
      <c r="J23" s="58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78" customFormat="1" ht="15.75" customHeight="1" x14ac:dyDescent="0.2">
      <c r="A24" s="579"/>
      <c r="B24" s="580"/>
      <c r="C24" s="580"/>
      <c r="D24" s="580"/>
      <c r="E24" s="580"/>
      <c r="F24" s="580"/>
      <c r="G24" s="580"/>
      <c r="H24" s="580"/>
      <c r="I24" s="580"/>
      <c r="J24" s="58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78" customFormat="1" ht="15.75" customHeight="1" x14ac:dyDescent="0.2">
      <c r="A25" s="579"/>
      <c r="B25" s="580"/>
      <c r="C25" s="580"/>
      <c r="D25" s="580"/>
      <c r="E25" s="580"/>
      <c r="F25" s="580"/>
      <c r="G25" s="580"/>
      <c r="H25" s="580"/>
      <c r="I25" s="580"/>
      <c r="J25" s="58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78" customFormat="1" ht="15.75" customHeight="1" x14ac:dyDescent="0.2">
      <c r="A26" s="579"/>
      <c r="B26" s="580"/>
      <c r="C26" s="580"/>
      <c r="D26" s="580"/>
      <c r="E26" s="580"/>
      <c r="F26" s="580"/>
      <c r="G26" s="580"/>
      <c r="H26" s="580"/>
      <c r="I26" s="580"/>
      <c r="J26" s="58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78" customFormat="1" ht="15.75" customHeight="1" x14ac:dyDescent="0.2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78" customFormat="1" ht="15.75" customHeight="1" x14ac:dyDescent="0.2">
      <c r="A28" s="579"/>
      <c r="B28" s="580"/>
      <c r="C28" s="580"/>
      <c r="D28" s="580"/>
      <c r="E28" s="580"/>
      <c r="F28" s="580"/>
      <c r="G28" s="580"/>
      <c r="H28" s="580"/>
      <c r="I28" s="580"/>
      <c r="J28" s="58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78" customFormat="1" ht="15.75" customHeight="1" x14ac:dyDescent="0.2">
      <c r="A29" s="579"/>
      <c r="B29" s="580"/>
      <c r="C29" s="580"/>
      <c r="D29" s="580"/>
      <c r="E29" s="580"/>
      <c r="F29" s="580"/>
      <c r="G29" s="580"/>
      <c r="H29" s="580"/>
      <c r="I29" s="580"/>
      <c r="J29" s="58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78" customFormat="1" ht="15.75" customHeight="1" x14ac:dyDescent="0.2">
      <c r="A30" s="579"/>
      <c r="B30" s="580"/>
      <c r="C30" s="580"/>
      <c r="D30" s="580"/>
      <c r="E30" s="580"/>
      <c r="F30" s="580"/>
      <c r="G30" s="580"/>
      <c r="H30" s="580"/>
      <c r="I30" s="580"/>
      <c r="J30" s="58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78" customFormat="1" ht="15.75" customHeight="1" x14ac:dyDescent="0.2">
      <c r="A31" s="579"/>
      <c r="B31" s="580"/>
      <c r="C31" s="580"/>
      <c r="D31" s="580"/>
      <c r="E31" s="580"/>
      <c r="F31" s="580"/>
      <c r="G31" s="580"/>
      <c r="H31" s="580"/>
      <c r="I31" s="580"/>
      <c r="J31" s="58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78" customFormat="1" ht="15.75" customHeight="1" x14ac:dyDescent="0.2">
      <c r="A32" s="579"/>
      <c r="B32" s="580"/>
      <c r="C32" s="580"/>
      <c r="D32" s="580"/>
      <c r="E32" s="580"/>
      <c r="F32" s="580"/>
      <c r="G32" s="580"/>
      <c r="H32" s="580"/>
      <c r="I32" s="580"/>
      <c r="J32" s="58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78" customFormat="1" ht="15.75" customHeight="1" x14ac:dyDescent="0.2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78" customFormat="1" ht="15.75" customHeight="1" x14ac:dyDescent="0.2">
      <c r="A34" s="579"/>
      <c r="B34" s="580"/>
      <c r="C34" s="580"/>
      <c r="D34" s="580"/>
      <c r="E34" s="580"/>
      <c r="F34" s="580"/>
      <c r="G34" s="580"/>
      <c r="H34" s="580"/>
      <c r="I34" s="580"/>
      <c r="J34" s="58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78" customFormat="1" ht="15.75" customHeight="1" x14ac:dyDescent="0.2">
      <c r="A35" s="579"/>
      <c r="B35" s="580"/>
      <c r="C35" s="580"/>
      <c r="D35" s="580"/>
      <c r="E35" s="580"/>
      <c r="F35" s="580"/>
      <c r="G35" s="580"/>
      <c r="H35" s="580"/>
      <c r="I35" s="580"/>
      <c r="J35" s="58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78" customFormat="1" ht="15.75" customHeight="1" x14ac:dyDescent="0.2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78" customFormat="1" ht="15.75" customHeight="1" x14ac:dyDescent="0.2">
      <c r="A37" s="579"/>
      <c r="B37" s="580"/>
      <c r="C37" s="580"/>
      <c r="D37" s="580"/>
      <c r="E37" s="580"/>
      <c r="F37" s="580"/>
      <c r="G37" s="580"/>
      <c r="H37" s="580"/>
      <c r="I37" s="580"/>
      <c r="J37" s="58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78" customFormat="1" ht="15.75" customHeight="1" x14ac:dyDescent="0.2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78" customFormat="1" ht="15.75" customHeight="1" x14ac:dyDescent="0.2">
      <c r="A39" s="579"/>
      <c r="B39" s="580"/>
      <c r="C39" s="580"/>
      <c r="D39" s="580"/>
      <c r="E39" s="580"/>
      <c r="F39" s="580"/>
      <c r="G39" s="580"/>
      <c r="H39" s="580"/>
      <c r="I39" s="580"/>
      <c r="J39" s="58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78" customFormat="1" ht="15.75" customHeight="1" x14ac:dyDescent="0.2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78" customFormat="1" ht="15.75" customHeight="1" x14ac:dyDescent="0.2">
      <c r="A41" s="579"/>
      <c r="B41" s="580"/>
      <c r="C41" s="580"/>
      <c r="D41" s="580"/>
      <c r="E41" s="580"/>
      <c r="F41" s="580"/>
      <c r="G41" s="580"/>
      <c r="H41" s="580"/>
      <c r="I41" s="580"/>
      <c r="J41" s="58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78" customFormat="1" ht="15.75" customHeight="1" x14ac:dyDescent="0.2">
      <c r="A42" s="579"/>
      <c r="B42" s="580"/>
      <c r="C42" s="580"/>
      <c r="D42" s="580"/>
      <c r="E42" s="580"/>
      <c r="F42" s="580"/>
      <c r="G42" s="580"/>
      <c r="H42" s="580"/>
      <c r="I42" s="580"/>
      <c r="J42" s="58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78" customFormat="1" ht="15.75" customHeight="1" x14ac:dyDescent="0.2">
      <c r="A43" s="579"/>
      <c r="B43" s="580"/>
      <c r="C43" s="580"/>
      <c r="D43" s="580"/>
      <c r="E43" s="580"/>
      <c r="F43" s="580"/>
      <c r="G43" s="580"/>
      <c r="H43" s="580"/>
      <c r="I43" s="580"/>
      <c r="J43" s="58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78" customFormat="1" ht="15.75" customHeight="1" x14ac:dyDescent="0.2">
      <c r="A44" s="579"/>
      <c r="B44" s="580"/>
      <c r="C44" s="580"/>
      <c r="D44" s="580"/>
      <c r="E44" s="580"/>
      <c r="F44" s="580"/>
      <c r="G44" s="580"/>
      <c r="H44" s="580"/>
      <c r="I44" s="580"/>
      <c r="J44" s="58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78" customFormat="1" ht="15.75" customHeight="1" x14ac:dyDescent="0.2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78" customFormat="1" ht="15.75" customHeight="1" x14ac:dyDescent="0.2">
      <c r="A46" s="579"/>
      <c r="B46" s="580"/>
      <c r="C46" s="580"/>
      <c r="D46" s="580"/>
      <c r="E46" s="580"/>
      <c r="F46" s="580"/>
      <c r="G46" s="580"/>
      <c r="H46" s="580"/>
      <c r="I46" s="580"/>
      <c r="J46" s="58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78" customFormat="1" ht="15.75" customHeight="1" x14ac:dyDescent="0.2">
      <c r="A47" s="579"/>
      <c r="B47" s="580"/>
      <c r="C47" s="580"/>
      <c r="D47" s="580"/>
      <c r="E47" s="580"/>
      <c r="F47" s="580"/>
      <c r="G47" s="580"/>
      <c r="H47" s="580"/>
      <c r="I47" s="580"/>
      <c r="J47" s="58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78" customFormat="1" ht="15.75" customHeight="1" x14ac:dyDescent="0.2">
      <c r="A48" s="579"/>
      <c r="B48" s="580"/>
      <c r="C48" s="580"/>
      <c r="D48" s="580"/>
      <c r="E48" s="580"/>
      <c r="F48" s="580"/>
      <c r="G48" s="580"/>
      <c r="H48" s="580"/>
      <c r="I48" s="580"/>
      <c r="J48" s="58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78" customFormat="1" ht="15.75" customHeight="1" x14ac:dyDescent="0.2">
      <c r="A49" s="579"/>
      <c r="B49" s="580"/>
      <c r="C49" s="580"/>
      <c r="D49" s="580"/>
      <c r="E49" s="580"/>
      <c r="F49" s="580"/>
      <c r="G49" s="580"/>
      <c r="H49" s="580"/>
      <c r="I49" s="580"/>
      <c r="J49" s="58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78" customFormat="1" ht="15.75" customHeight="1" x14ac:dyDescent="0.2">
      <c r="A50" s="579"/>
      <c r="B50" s="580"/>
      <c r="C50" s="580"/>
      <c r="D50" s="580"/>
      <c r="E50" s="580"/>
      <c r="F50" s="580"/>
      <c r="G50" s="580"/>
      <c r="H50" s="580"/>
      <c r="I50" s="580"/>
      <c r="J50" s="58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78" customFormat="1" ht="15.75" customHeight="1" x14ac:dyDescent="0.2">
      <c r="A51" s="579"/>
      <c r="B51" s="580"/>
      <c r="C51" s="580"/>
      <c r="D51" s="580"/>
      <c r="E51" s="580"/>
      <c r="F51" s="580"/>
      <c r="G51" s="580"/>
      <c r="H51" s="580"/>
      <c r="I51" s="580"/>
      <c r="J51" s="58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78" customFormat="1" ht="15.75" customHeight="1" x14ac:dyDescent="0.2">
      <c r="A52" s="579"/>
      <c r="B52" s="580"/>
      <c r="C52" s="580"/>
      <c r="D52" s="580"/>
      <c r="E52" s="580"/>
      <c r="F52" s="580"/>
      <c r="G52" s="580"/>
      <c r="H52" s="580"/>
      <c r="I52" s="580"/>
      <c r="J52" s="58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78" customFormat="1" ht="15.75" customHeight="1" x14ac:dyDescent="0.2">
      <c r="A53" s="579"/>
      <c r="B53" s="580"/>
      <c r="C53" s="580"/>
      <c r="D53" s="580"/>
      <c r="E53" s="580"/>
      <c r="F53" s="580"/>
      <c r="G53" s="580"/>
      <c r="H53" s="580"/>
      <c r="I53" s="580"/>
      <c r="J53" s="58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78" customFormat="1" ht="15.75" customHeight="1" x14ac:dyDescent="0.2">
      <c r="A54" s="579"/>
      <c r="B54" s="580"/>
      <c r="C54" s="580"/>
      <c r="D54" s="580"/>
      <c r="E54" s="580"/>
      <c r="F54" s="580"/>
      <c r="G54" s="580"/>
      <c r="H54" s="580"/>
      <c r="I54" s="580"/>
      <c r="J54" s="58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78" customFormat="1" ht="15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78" customFormat="1" ht="20.100000000000001" customHeight="1" x14ac:dyDescent="0.2">
      <c r="A56" s="566" t="s">
        <v>65</v>
      </c>
      <c r="B56" s="567"/>
      <c r="C56" s="567"/>
      <c r="D56" s="567"/>
      <c r="E56" s="567"/>
      <c r="F56" s="567"/>
      <c r="G56" s="567"/>
      <c r="H56" s="567"/>
      <c r="I56" s="567"/>
      <c r="J56" s="567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178" customFormat="1" ht="20.100000000000001" customHeight="1" x14ac:dyDescent="0.2">
      <c r="A57" s="568" t="s">
        <v>245</v>
      </c>
      <c r="B57" s="569"/>
      <c r="C57" s="569"/>
      <c r="D57" s="569"/>
      <c r="E57" s="569"/>
      <c r="F57" s="569"/>
      <c r="G57" s="569"/>
      <c r="H57" s="569"/>
      <c r="I57" s="569"/>
      <c r="J57" s="56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78" customFormat="1" ht="15.75" customHeight="1" x14ac:dyDescent="0.2">
      <c r="A58" s="586" t="s">
        <v>171</v>
      </c>
      <c r="B58" s="420"/>
      <c r="C58" s="420"/>
      <c r="D58" s="420"/>
      <c r="E58" s="420"/>
      <c r="F58" s="420"/>
      <c r="G58" s="420"/>
      <c r="H58" s="420"/>
      <c r="I58" s="420"/>
      <c r="J58" s="44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78" customFormat="1" ht="30" customHeight="1" x14ac:dyDescent="0.2">
      <c r="A59" s="587" t="s">
        <v>172</v>
      </c>
      <c r="B59" s="420"/>
      <c r="C59" s="420"/>
      <c r="D59" s="420"/>
      <c r="E59" s="420"/>
      <c r="F59" s="420"/>
      <c r="G59" s="420"/>
      <c r="H59" s="420"/>
      <c r="I59" s="420"/>
      <c r="J59" s="44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78" customFormat="1" ht="15.75" customHeight="1" x14ac:dyDescent="0.2">
      <c r="A60" s="597" t="s">
        <v>244</v>
      </c>
      <c r="B60" s="420"/>
      <c r="C60" s="420"/>
      <c r="D60" s="420"/>
      <c r="E60" s="420"/>
      <c r="F60" s="420"/>
      <c r="G60" s="420"/>
      <c r="H60" s="420"/>
      <c r="I60" s="420"/>
      <c r="J60" s="44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78" customFormat="1" ht="15.75" customHeight="1" x14ac:dyDescent="0.2">
      <c r="A61" s="588" t="s">
        <v>173</v>
      </c>
      <c r="B61" s="420"/>
      <c r="C61" s="420"/>
      <c r="D61" s="420"/>
      <c r="E61" s="420"/>
      <c r="F61" s="420"/>
      <c r="G61" s="420"/>
      <c r="H61" s="420"/>
      <c r="I61" s="420"/>
      <c r="J61" s="44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78" customFormat="1" ht="15.75" customHeight="1" x14ac:dyDescent="0.2">
      <c r="A62" s="180"/>
      <c r="B62" s="179"/>
      <c r="C62" s="179"/>
      <c r="D62" s="179"/>
      <c r="E62" s="179"/>
      <c r="F62" s="179"/>
      <c r="G62" s="185"/>
      <c r="H62" s="177"/>
      <c r="I62" s="177"/>
      <c r="J62" s="177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78" customFormat="1" ht="15.75" customHeight="1" x14ac:dyDescent="0.2">
      <c r="A63" s="488" t="s">
        <v>164</v>
      </c>
      <c r="B63" s="420"/>
      <c r="C63" s="420"/>
      <c r="D63" s="420"/>
      <c r="E63" s="420"/>
      <c r="F63" s="440"/>
      <c r="G63" s="571" t="s">
        <v>291</v>
      </c>
      <c r="H63" s="57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78" customFormat="1" ht="15.75" customHeight="1" x14ac:dyDescent="0.2">
      <c r="A64" s="583" t="s">
        <v>165</v>
      </c>
      <c r="B64" s="420"/>
      <c r="C64" s="420"/>
      <c r="D64" s="420"/>
      <c r="E64" s="420"/>
      <c r="F64" s="441"/>
      <c r="G64" s="571" t="s">
        <v>291</v>
      </c>
      <c r="H64" s="57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78" customFormat="1" ht="15.75" customHeight="1" x14ac:dyDescent="0.2">
      <c r="A65" s="583" t="s">
        <v>166</v>
      </c>
      <c r="B65" s="420"/>
      <c r="C65" s="420"/>
      <c r="D65" s="420"/>
      <c r="E65" s="420"/>
      <c r="F65" s="441"/>
      <c r="G65" s="571" t="s">
        <v>291</v>
      </c>
      <c r="H65" s="57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78" customFormat="1" ht="15.75" customHeight="1" x14ac:dyDescent="0.2">
      <c r="A66" s="583" t="s">
        <v>167</v>
      </c>
      <c r="B66" s="420"/>
      <c r="C66" s="420"/>
      <c r="D66" s="420"/>
      <c r="E66" s="420"/>
      <c r="F66" s="441"/>
      <c r="G66" s="571" t="s">
        <v>291</v>
      </c>
      <c r="H66" s="57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78" customFormat="1" ht="15.75" customHeight="1" x14ac:dyDescent="0.2">
      <c r="A67" s="583" t="s">
        <v>168</v>
      </c>
      <c r="B67" s="420"/>
      <c r="C67" s="420"/>
      <c r="D67" s="420"/>
      <c r="E67" s="420"/>
      <c r="F67" s="441"/>
      <c r="G67" s="571" t="s">
        <v>291</v>
      </c>
      <c r="H67" s="57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78" customFormat="1" ht="15.75" customHeight="1" x14ac:dyDescent="0.2">
      <c r="A68" s="583" t="s">
        <v>169</v>
      </c>
      <c r="B68" s="420"/>
      <c r="C68" s="420"/>
      <c r="D68" s="420"/>
      <c r="E68" s="420"/>
      <c r="F68" s="441"/>
      <c r="G68" s="573" t="s">
        <v>291</v>
      </c>
      <c r="H68" s="342"/>
      <c r="I68" s="181"/>
      <c r="J68" s="18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78" customFormat="1" ht="15.75" customHeight="1" x14ac:dyDescent="0.2">
      <c r="A69" s="583" t="s">
        <v>170</v>
      </c>
      <c r="B69" s="420"/>
      <c r="C69" s="420"/>
      <c r="D69" s="420"/>
      <c r="E69" s="420"/>
      <c r="F69" s="440"/>
      <c r="G69" s="571"/>
      <c r="H69" s="574"/>
      <c r="I69" s="574"/>
      <c r="J69" s="57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78" customFormat="1" ht="20.100000000000001" customHeight="1" x14ac:dyDescent="0.2">
      <c r="A70" s="570" t="s">
        <v>175</v>
      </c>
      <c r="B70" s="565"/>
      <c r="C70" s="565"/>
      <c r="D70" s="565"/>
      <c r="E70" s="565"/>
      <c r="F70" s="565"/>
      <c r="G70" s="565"/>
      <c r="H70" s="565"/>
      <c r="I70" s="565"/>
      <c r="J70" s="56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78" customFormat="1" ht="17.25" customHeight="1" x14ac:dyDescent="0.2">
      <c r="A71" s="579"/>
      <c r="B71" s="580"/>
      <c r="C71" s="580"/>
      <c r="D71" s="580"/>
      <c r="E71" s="580"/>
      <c r="F71" s="580"/>
      <c r="G71" s="580"/>
      <c r="H71" s="580"/>
      <c r="I71" s="580"/>
      <c r="J71" s="58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78" customFormat="1" ht="17.25" customHeight="1" x14ac:dyDescent="0.2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78" customFormat="1" ht="17.25" customHeight="1" x14ac:dyDescent="0.2">
      <c r="A73" s="579"/>
      <c r="B73" s="580"/>
      <c r="C73" s="580"/>
      <c r="D73" s="580"/>
      <c r="E73" s="580"/>
      <c r="F73" s="580"/>
      <c r="G73" s="580"/>
      <c r="H73" s="580"/>
      <c r="I73" s="580"/>
      <c r="J73" s="58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78" customFormat="1" ht="17.25" customHeight="1" x14ac:dyDescent="0.2">
      <c r="A74" s="579"/>
      <c r="B74" s="580"/>
      <c r="C74" s="580"/>
      <c r="D74" s="580"/>
      <c r="E74" s="580"/>
      <c r="F74" s="580"/>
      <c r="G74" s="580"/>
      <c r="H74" s="580"/>
      <c r="I74" s="580"/>
      <c r="J74" s="58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78" customFormat="1" ht="17.25" customHeight="1" x14ac:dyDescent="0.2">
      <c r="A75" s="579"/>
      <c r="B75" s="580"/>
      <c r="C75" s="580"/>
      <c r="D75" s="580"/>
      <c r="E75" s="580"/>
      <c r="F75" s="580"/>
      <c r="G75" s="580"/>
      <c r="H75" s="580"/>
      <c r="I75" s="580"/>
      <c r="J75" s="58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78" customFormat="1" ht="17.25" customHeight="1" x14ac:dyDescent="0.2">
      <c r="A76" s="579"/>
      <c r="B76" s="580"/>
      <c r="C76" s="580"/>
      <c r="D76" s="580"/>
      <c r="E76" s="580"/>
      <c r="F76" s="580"/>
      <c r="G76" s="580"/>
      <c r="H76" s="580"/>
      <c r="I76" s="580"/>
      <c r="J76" s="58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78" customFormat="1" ht="17.25" customHeight="1" x14ac:dyDescent="0.2">
      <c r="A77" s="579"/>
      <c r="B77" s="580"/>
      <c r="C77" s="580"/>
      <c r="D77" s="580"/>
      <c r="E77" s="580"/>
      <c r="F77" s="580"/>
      <c r="G77" s="580"/>
      <c r="H77" s="580"/>
      <c r="I77" s="580"/>
      <c r="J77" s="58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78" customFormat="1" ht="17.25" customHeight="1" x14ac:dyDescent="0.2">
      <c r="A78" s="579"/>
      <c r="B78" s="580"/>
      <c r="C78" s="580"/>
      <c r="D78" s="580"/>
      <c r="E78" s="580"/>
      <c r="F78" s="580"/>
      <c r="G78" s="580"/>
      <c r="H78" s="580"/>
      <c r="I78" s="580"/>
      <c r="J78" s="58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78" customFormat="1" ht="17.25" customHeight="1" x14ac:dyDescent="0.2">
      <c r="A79" s="579"/>
      <c r="B79" s="580"/>
      <c r="C79" s="580"/>
      <c r="D79" s="580"/>
      <c r="E79" s="580"/>
      <c r="F79" s="580"/>
      <c r="G79" s="580"/>
      <c r="H79" s="580"/>
      <c r="I79" s="580"/>
      <c r="J79" s="58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78" customFormat="1" ht="17.25" customHeight="1" x14ac:dyDescent="0.2">
      <c r="A80" s="579"/>
      <c r="B80" s="580"/>
      <c r="C80" s="580"/>
      <c r="D80" s="580"/>
      <c r="E80" s="580"/>
      <c r="F80" s="580"/>
      <c r="G80" s="580"/>
      <c r="H80" s="580"/>
      <c r="I80" s="580"/>
      <c r="J80" s="58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78" customFormat="1" ht="17.25" customHeight="1" x14ac:dyDescent="0.2">
      <c r="A81" s="579"/>
      <c r="B81" s="580"/>
      <c r="C81" s="580"/>
      <c r="D81" s="580"/>
      <c r="E81" s="580"/>
      <c r="F81" s="580"/>
      <c r="G81" s="580"/>
      <c r="H81" s="580"/>
      <c r="I81" s="580"/>
      <c r="J81" s="58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178" customFormat="1" ht="17.25" customHeight="1" x14ac:dyDescent="0.2">
      <c r="A82" s="579"/>
      <c r="B82" s="580"/>
      <c r="C82" s="580"/>
      <c r="D82" s="580"/>
      <c r="E82" s="580"/>
      <c r="F82" s="580"/>
      <c r="G82" s="580"/>
      <c r="H82" s="580"/>
      <c r="I82" s="580"/>
      <c r="J82" s="58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178" customFormat="1" ht="17.25" customHeight="1" x14ac:dyDescent="0.2">
      <c r="A83" s="579"/>
      <c r="B83" s="580"/>
      <c r="C83" s="580"/>
      <c r="D83" s="580"/>
      <c r="E83" s="580"/>
      <c r="F83" s="580"/>
      <c r="G83" s="580"/>
      <c r="H83" s="580"/>
      <c r="I83" s="580"/>
      <c r="J83" s="58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178" customFormat="1" ht="17.25" customHeight="1" x14ac:dyDescent="0.2">
      <c r="A84" s="579"/>
      <c r="B84" s="580"/>
      <c r="C84" s="580"/>
      <c r="D84" s="580"/>
      <c r="E84" s="580"/>
      <c r="F84" s="580"/>
      <c r="G84" s="580"/>
      <c r="H84" s="580"/>
      <c r="I84" s="580"/>
      <c r="J84" s="58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s="178" customFormat="1" ht="17.25" customHeight="1" x14ac:dyDescent="0.2">
      <c r="A85" s="579"/>
      <c r="B85" s="580"/>
      <c r="C85" s="580"/>
      <c r="D85" s="580"/>
      <c r="E85" s="580"/>
      <c r="F85" s="580"/>
      <c r="G85" s="580"/>
      <c r="H85" s="580"/>
      <c r="I85" s="580"/>
      <c r="J85" s="58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s="178" customFormat="1" ht="17.25" customHeight="1" x14ac:dyDescent="0.2">
      <c r="A86" s="579"/>
      <c r="B86" s="580"/>
      <c r="C86" s="580"/>
      <c r="D86" s="580"/>
      <c r="E86" s="580"/>
      <c r="F86" s="580"/>
      <c r="G86" s="580"/>
      <c r="H86" s="580"/>
      <c r="I86" s="580"/>
      <c r="J86" s="58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s="178" customFormat="1" ht="17.25" customHeight="1" x14ac:dyDescent="0.2">
      <c r="A87" s="579"/>
      <c r="B87" s="580"/>
      <c r="C87" s="580"/>
      <c r="D87" s="580"/>
      <c r="E87" s="580"/>
      <c r="F87" s="580"/>
      <c r="G87" s="580"/>
      <c r="H87" s="580"/>
      <c r="I87" s="580"/>
      <c r="J87" s="58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178" customFormat="1" ht="17.25" customHeight="1" x14ac:dyDescent="0.2">
      <c r="A88" s="579"/>
      <c r="B88" s="580"/>
      <c r="C88" s="580"/>
      <c r="D88" s="580"/>
      <c r="E88" s="580"/>
      <c r="F88" s="580"/>
      <c r="G88" s="580"/>
      <c r="H88" s="580"/>
      <c r="I88" s="580"/>
      <c r="J88" s="58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78" customFormat="1" ht="17.25" customHeight="1" x14ac:dyDescent="0.2">
      <c r="A89" s="579"/>
      <c r="B89" s="580"/>
      <c r="C89" s="580"/>
      <c r="D89" s="580"/>
      <c r="E89" s="580"/>
      <c r="F89" s="580"/>
      <c r="G89" s="580"/>
      <c r="H89" s="580"/>
      <c r="I89" s="580"/>
      <c r="J89" s="58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78" customFormat="1" ht="17.25" customHeight="1" x14ac:dyDescent="0.2">
      <c r="A90" s="579"/>
      <c r="B90" s="580"/>
      <c r="C90" s="580"/>
      <c r="D90" s="580"/>
      <c r="E90" s="580"/>
      <c r="F90" s="580"/>
      <c r="G90" s="580"/>
      <c r="H90" s="580"/>
      <c r="I90" s="580"/>
      <c r="J90" s="58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78" customFormat="1" ht="17.25" customHeight="1" x14ac:dyDescent="0.2">
      <c r="A91" s="579"/>
      <c r="B91" s="580"/>
      <c r="C91" s="580"/>
      <c r="D91" s="580"/>
      <c r="E91" s="580"/>
      <c r="F91" s="580"/>
      <c r="G91" s="580"/>
      <c r="H91" s="580"/>
      <c r="I91" s="580"/>
      <c r="J91" s="58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78" customFormat="1" ht="17.25" customHeight="1" x14ac:dyDescent="0.2">
      <c r="A92" s="579"/>
      <c r="B92" s="580"/>
      <c r="C92" s="580"/>
      <c r="D92" s="580"/>
      <c r="E92" s="580"/>
      <c r="F92" s="580"/>
      <c r="G92" s="580"/>
      <c r="H92" s="580"/>
      <c r="I92" s="580"/>
      <c r="J92" s="58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78" customFormat="1" ht="17.25" customHeight="1" x14ac:dyDescent="0.2">
      <c r="A93" s="579"/>
      <c r="B93" s="580"/>
      <c r="C93" s="580"/>
      <c r="D93" s="580"/>
      <c r="E93" s="580"/>
      <c r="F93" s="580"/>
      <c r="G93" s="580"/>
      <c r="H93" s="580"/>
      <c r="I93" s="580"/>
      <c r="J93" s="58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78" customFormat="1" ht="17.25" customHeight="1" x14ac:dyDescent="0.2">
      <c r="A94" s="579"/>
      <c r="B94" s="580"/>
      <c r="C94" s="580"/>
      <c r="D94" s="580"/>
      <c r="E94" s="580"/>
      <c r="F94" s="580"/>
      <c r="G94" s="580"/>
      <c r="H94" s="580"/>
      <c r="I94" s="580"/>
      <c r="J94" s="58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78" customFormat="1" ht="17.25" customHeight="1" x14ac:dyDescent="0.2">
      <c r="A95" s="579"/>
      <c r="B95" s="580"/>
      <c r="C95" s="580"/>
      <c r="D95" s="580"/>
      <c r="E95" s="580"/>
      <c r="F95" s="580"/>
      <c r="G95" s="580"/>
      <c r="H95" s="580"/>
      <c r="I95" s="580"/>
      <c r="J95" s="580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78" customFormat="1" ht="17.25" customHeight="1" x14ac:dyDescent="0.2">
      <c r="A96" s="579"/>
      <c r="B96" s="580"/>
      <c r="C96" s="580"/>
      <c r="D96" s="580"/>
      <c r="E96" s="580"/>
      <c r="F96" s="580"/>
      <c r="G96" s="580"/>
      <c r="H96" s="580"/>
      <c r="I96" s="580"/>
      <c r="J96" s="580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178" customFormat="1" ht="17.25" customHeight="1" x14ac:dyDescent="0.2">
      <c r="A97" s="579"/>
      <c r="B97" s="580"/>
      <c r="C97" s="580"/>
      <c r="D97" s="580"/>
      <c r="E97" s="580"/>
      <c r="F97" s="580"/>
      <c r="G97" s="580"/>
      <c r="H97" s="580"/>
      <c r="I97" s="580"/>
      <c r="J97" s="580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s="178" customFormat="1" ht="17.25" customHeight="1" x14ac:dyDescent="0.2">
      <c r="A98" s="579"/>
      <c r="B98" s="580"/>
      <c r="C98" s="580"/>
      <c r="D98" s="580"/>
      <c r="E98" s="580"/>
      <c r="F98" s="580"/>
      <c r="G98" s="580"/>
      <c r="H98" s="580"/>
      <c r="I98" s="580"/>
      <c r="J98" s="580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s="178" customFormat="1" ht="17.25" customHeight="1" x14ac:dyDescent="0.2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178" customFormat="1" ht="17.25" customHeight="1" x14ac:dyDescent="0.2">
      <c r="A100" s="579"/>
      <c r="B100" s="580"/>
      <c r="C100" s="580"/>
      <c r="D100" s="580"/>
      <c r="E100" s="580"/>
      <c r="F100" s="580"/>
      <c r="G100" s="580"/>
      <c r="H100" s="580"/>
      <c r="I100" s="580"/>
      <c r="J100" s="58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178" customFormat="1" ht="17.25" customHeight="1" x14ac:dyDescent="0.2">
      <c r="A101" s="579"/>
      <c r="B101" s="580"/>
      <c r="C101" s="580"/>
      <c r="D101" s="580"/>
      <c r="E101" s="580"/>
      <c r="F101" s="580"/>
      <c r="G101" s="580"/>
      <c r="H101" s="580"/>
      <c r="I101" s="580"/>
      <c r="J101" s="58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178" customFormat="1" ht="17.25" customHeight="1" x14ac:dyDescent="0.2">
      <c r="A102" s="579"/>
      <c r="B102" s="580"/>
      <c r="C102" s="580"/>
      <c r="D102" s="580"/>
      <c r="E102" s="580"/>
      <c r="F102" s="580"/>
      <c r="G102" s="580"/>
      <c r="H102" s="580"/>
      <c r="I102" s="580"/>
      <c r="J102" s="58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78" customFormat="1" ht="17.25" customHeight="1" x14ac:dyDescent="0.2">
      <c r="A103" s="579"/>
      <c r="B103" s="580"/>
      <c r="C103" s="580"/>
      <c r="D103" s="580"/>
      <c r="E103" s="580"/>
      <c r="F103" s="580"/>
      <c r="G103" s="580"/>
      <c r="H103" s="580"/>
      <c r="I103" s="580"/>
      <c r="J103" s="58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s="178" customFormat="1" ht="17.25" customHeight="1" x14ac:dyDescent="0.2">
      <c r="A104" s="579"/>
      <c r="B104" s="580"/>
      <c r="C104" s="580"/>
      <c r="D104" s="580"/>
      <c r="E104" s="580"/>
      <c r="F104" s="580"/>
      <c r="G104" s="580"/>
      <c r="H104" s="580"/>
      <c r="I104" s="580"/>
      <c r="J104" s="58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178" customFormat="1" ht="17.25" customHeight="1" x14ac:dyDescent="0.2">
      <c r="A105" s="579"/>
      <c r="B105" s="580"/>
      <c r="C105" s="580"/>
      <c r="D105" s="580"/>
      <c r="E105" s="580"/>
      <c r="F105" s="580"/>
      <c r="G105" s="580"/>
      <c r="H105" s="580"/>
      <c r="I105" s="580"/>
      <c r="J105" s="58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178" customFormat="1" ht="17.25" customHeight="1" x14ac:dyDescent="0.2">
      <c r="A106" s="579"/>
      <c r="B106" s="580"/>
      <c r="C106" s="580"/>
      <c r="D106" s="580"/>
      <c r="E106" s="580"/>
      <c r="F106" s="580"/>
      <c r="G106" s="580"/>
      <c r="H106" s="580"/>
      <c r="I106" s="580"/>
      <c r="J106" s="58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178" customFormat="1" ht="17.25" customHeight="1" x14ac:dyDescent="0.2">
      <c r="A107" s="579"/>
      <c r="B107" s="580"/>
      <c r="C107" s="580"/>
      <c r="D107" s="580"/>
      <c r="E107" s="580"/>
      <c r="F107" s="580"/>
      <c r="G107" s="580"/>
      <c r="H107" s="580"/>
      <c r="I107" s="580"/>
      <c r="J107" s="580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78" customFormat="1" ht="17.25" customHeight="1" x14ac:dyDescent="0.2">
      <c r="A108" s="579"/>
      <c r="B108" s="580"/>
      <c r="C108" s="580"/>
      <c r="D108" s="580"/>
      <c r="E108" s="580"/>
      <c r="F108" s="580"/>
      <c r="G108" s="580"/>
      <c r="H108" s="580"/>
      <c r="I108" s="580"/>
      <c r="J108" s="580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78" customFormat="1" ht="17.25" customHeight="1" x14ac:dyDescent="0.2">
      <c r="A109" s="579"/>
      <c r="B109" s="580"/>
      <c r="C109" s="580"/>
      <c r="D109" s="580"/>
      <c r="E109" s="580"/>
      <c r="F109" s="580"/>
      <c r="G109" s="580"/>
      <c r="H109" s="580"/>
      <c r="I109" s="580"/>
      <c r="J109" s="580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78" customFormat="1" ht="17.25" customHeight="1" x14ac:dyDescent="0.2">
      <c r="A110" s="579"/>
      <c r="B110" s="580"/>
      <c r="C110" s="580"/>
      <c r="D110" s="580"/>
      <c r="E110" s="580"/>
      <c r="F110" s="580"/>
      <c r="G110" s="580"/>
      <c r="H110" s="580"/>
      <c r="I110" s="580"/>
      <c r="J110" s="580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78" customFormat="1" ht="15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78" customFormat="1" ht="20.100000000000001" customHeight="1" x14ac:dyDescent="0.2">
      <c r="A112" s="566" t="s">
        <v>303</v>
      </c>
      <c r="B112" s="567"/>
      <c r="C112" s="567"/>
      <c r="D112" s="567"/>
      <c r="E112" s="567"/>
      <c r="F112" s="567"/>
      <c r="G112" s="567"/>
      <c r="H112" s="567"/>
      <c r="I112" s="567"/>
      <c r="J112" s="567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78" customFormat="1" ht="20.100000000000001" customHeight="1" x14ac:dyDescent="0.2">
      <c r="A113" s="568" t="s">
        <v>251</v>
      </c>
      <c r="B113" s="569"/>
      <c r="C113" s="569"/>
      <c r="D113" s="569"/>
      <c r="E113" s="569"/>
      <c r="F113" s="569"/>
      <c r="G113" s="569"/>
      <c r="H113" s="569"/>
      <c r="I113" s="569"/>
      <c r="J113" s="569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78" customFormat="1" ht="17.25" customHeight="1" x14ac:dyDescent="0.2">
      <c r="A114" s="581" t="s">
        <v>176</v>
      </c>
      <c r="B114" s="420"/>
      <c r="C114" s="420"/>
      <c r="D114" s="420"/>
      <c r="E114" s="420"/>
      <c r="F114" s="441"/>
      <c r="G114" s="182" t="s">
        <v>289</v>
      </c>
      <c r="H114" s="4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s="178" customFormat="1" ht="17.25" customHeight="1" x14ac:dyDescent="0.2">
      <c r="A115" s="581" t="s">
        <v>177</v>
      </c>
      <c r="B115" s="420"/>
      <c r="C115" s="420"/>
      <c r="D115" s="420"/>
      <c r="E115" s="420"/>
      <c r="F115" s="441"/>
      <c r="G115" s="182" t="s">
        <v>289</v>
      </c>
      <c r="H115" s="4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178" customFormat="1" ht="17.25" customHeight="1" x14ac:dyDescent="0.2">
      <c r="A116" s="581" t="s">
        <v>178</v>
      </c>
      <c r="B116" s="420"/>
      <c r="C116" s="420"/>
      <c r="D116" s="420"/>
      <c r="E116" s="420"/>
      <c r="F116" s="441"/>
      <c r="G116" s="182" t="s">
        <v>289</v>
      </c>
      <c r="H116" s="4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178" customFormat="1" ht="17.25" customHeight="1" x14ac:dyDescent="0.2">
      <c r="A117" s="581" t="s">
        <v>179</v>
      </c>
      <c r="B117" s="420"/>
      <c r="C117" s="420"/>
      <c r="D117" s="420"/>
      <c r="E117" s="420"/>
      <c r="F117" s="441"/>
      <c r="G117" s="182" t="s">
        <v>289</v>
      </c>
      <c r="H117" s="4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178" customFormat="1" ht="17.25" customHeight="1" x14ac:dyDescent="0.2">
      <c r="A118" s="581" t="s">
        <v>180</v>
      </c>
      <c r="B118" s="420"/>
      <c r="C118" s="420"/>
      <c r="D118" s="420"/>
      <c r="E118" s="420"/>
      <c r="F118" s="441"/>
      <c r="G118" s="182" t="s">
        <v>289</v>
      </c>
      <c r="H118" s="4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s="178" customFormat="1" ht="17.25" customHeight="1" x14ac:dyDescent="0.2">
      <c r="A119" s="581" t="s">
        <v>181</v>
      </c>
      <c r="B119" s="420"/>
      <c r="C119" s="420"/>
      <c r="D119" s="420"/>
      <c r="E119" s="420"/>
      <c r="F119" s="441"/>
      <c r="G119" s="182" t="s">
        <v>289</v>
      </c>
      <c r="H119" s="4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78" customFormat="1" ht="17.25" customHeight="1" x14ac:dyDescent="0.2">
      <c r="A120" s="581" t="s">
        <v>182</v>
      </c>
      <c r="B120" s="420"/>
      <c r="C120" s="420"/>
      <c r="D120" s="420"/>
      <c r="E120" s="420"/>
      <c r="F120" s="441"/>
      <c r="G120" s="186" t="s">
        <v>289</v>
      </c>
      <c r="H120" s="187"/>
      <c r="I120" s="181"/>
      <c r="J120" s="18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s="178" customFormat="1" ht="17.25" customHeight="1" x14ac:dyDescent="0.2">
      <c r="A121" s="581" t="s">
        <v>183</v>
      </c>
      <c r="B121" s="420"/>
      <c r="C121" s="420"/>
      <c r="D121" s="420"/>
      <c r="E121" s="420"/>
      <c r="F121" s="440"/>
      <c r="G121" s="576"/>
      <c r="H121" s="577"/>
      <c r="I121" s="577"/>
      <c r="J121" s="57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s="178" customFormat="1" ht="20.100000000000001" customHeight="1" x14ac:dyDescent="0.2">
      <c r="A122" s="570" t="s">
        <v>304</v>
      </c>
      <c r="B122" s="565"/>
      <c r="C122" s="565"/>
      <c r="D122" s="565"/>
      <c r="E122" s="565"/>
      <c r="F122" s="565"/>
      <c r="G122" s="565"/>
      <c r="H122" s="565"/>
      <c r="I122" s="565"/>
      <c r="J122" s="56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178" customFormat="1" ht="17.25" customHeight="1" x14ac:dyDescent="0.2">
      <c r="A123" s="579"/>
      <c r="B123" s="580"/>
      <c r="C123" s="580"/>
      <c r="D123" s="580"/>
      <c r="E123" s="580"/>
      <c r="F123" s="580"/>
      <c r="G123" s="580"/>
      <c r="H123" s="580"/>
      <c r="I123" s="580"/>
      <c r="J123" s="580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78" customFormat="1" ht="17.25" customHeight="1" x14ac:dyDescent="0.2">
      <c r="A124" s="579"/>
      <c r="B124" s="580"/>
      <c r="C124" s="580"/>
      <c r="D124" s="580"/>
      <c r="E124" s="580"/>
      <c r="F124" s="580"/>
      <c r="G124" s="580"/>
      <c r="H124" s="580"/>
      <c r="I124" s="580"/>
      <c r="J124" s="58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s="178" customFormat="1" ht="17.25" customHeight="1" x14ac:dyDescent="0.2">
      <c r="A125" s="579"/>
      <c r="B125" s="580"/>
      <c r="C125" s="580"/>
      <c r="D125" s="580"/>
      <c r="E125" s="580"/>
      <c r="F125" s="580"/>
      <c r="G125" s="580"/>
      <c r="H125" s="580"/>
      <c r="I125" s="580"/>
      <c r="J125" s="58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s="178" customFormat="1" ht="17.25" customHeight="1" x14ac:dyDescent="0.2">
      <c r="A126" s="579"/>
      <c r="B126" s="580"/>
      <c r="C126" s="580"/>
      <c r="D126" s="580"/>
      <c r="E126" s="580"/>
      <c r="F126" s="580"/>
      <c r="G126" s="580"/>
      <c r="H126" s="580"/>
      <c r="I126" s="580"/>
      <c r="J126" s="58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s="178" customFormat="1" ht="17.25" customHeight="1" x14ac:dyDescent="0.2">
      <c r="A127" s="579"/>
      <c r="B127" s="580"/>
      <c r="C127" s="580"/>
      <c r="D127" s="580"/>
      <c r="E127" s="580"/>
      <c r="F127" s="580"/>
      <c r="G127" s="580"/>
      <c r="H127" s="580"/>
      <c r="I127" s="580"/>
      <c r="J127" s="58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s="178" customFormat="1" ht="17.25" customHeight="1" x14ac:dyDescent="0.2">
      <c r="A128" s="579"/>
      <c r="B128" s="580"/>
      <c r="C128" s="580"/>
      <c r="D128" s="580"/>
      <c r="E128" s="580"/>
      <c r="F128" s="580"/>
      <c r="G128" s="580"/>
      <c r="H128" s="580"/>
      <c r="I128" s="580"/>
      <c r="J128" s="58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s="178" customFormat="1" ht="17.25" customHeight="1" x14ac:dyDescent="0.2">
      <c r="A129" s="579"/>
      <c r="B129" s="580"/>
      <c r="C129" s="580"/>
      <c r="D129" s="580"/>
      <c r="E129" s="580"/>
      <c r="F129" s="580"/>
      <c r="G129" s="580"/>
      <c r="H129" s="580"/>
      <c r="I129" s="580"/>
      <c r="J129" s="580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s="178" customFormat="1" ht="17.25" customHeight="1" x14ac:dyDescent="0.2">
      <c r="A130" s="579"/>
      <c r="B130" s="580"/>
      <c r="C130" s="580"/>
      <c r="D130" s="580"/>
      <c r="E130" s="580"/>
      <c r="F130" s="580"/>
      <c r="G130" s="580"/>
      <c r="H130" s="580"/>
      <c r="I130" s="580"/>
      <c r="J130" s="580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s="178" customFormat="1" ht="17.25" customHeight="1" x14ac:dyDescent="0.2">
      <c r="A131" s="579"/>
      <c r="B131" s="580"/>
      <c r="C131" s="580"/>
      <c r="D131" s="580"/>
      <c r="E131" s="580"/>
      <c r="F131" s="580"/>
      <c r="G131" s="580"/>
      <c r="H131" s="580"/>
      <c r="I131" s="580"/>
      <c r="J131" s="580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s="178" customFormat="1" ht="17.25" customHeight="1" x14ac:dyDescent="0.2">
      <c r="A132" s="579"/>
      <c r="B132" s="580"/>
      <c r="C132" s="580"/>
      <c r="D132" s="580"/>
      <c r="E132" s="580"/>
      <c r="F132" s="580"/>
      <c r="G132" s="580"/>
      <c r="H132" s="580"/>
      <c r="I132" s="580"/>
      <c r="J132" s="580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s="178" customFormat="1" ht="17.25" customHeight="1" x14ac:dyDescent="0.2">
      <c r="A133" s="579"/>
      <c r="B133" s="580"/>
      <c r="C133" s="580"/>
      <c r="D133" s="580"/>
      <c r="E133" s="580"/>
      <c r="F133" s="580"/>
      <c r="G133" s="580"/>
      <c r="H133" s="580"/>
      <c r="I133" s="580"/>
      <c r="J133" s="580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s="178" customFormat="1" ht="17.25" customHeight="1" x14ac:dyDescent="0.2">
      <c r="A134" s="579"/>
      <c r="B134" s="580"/>
      <c r="C134" s="580"/>
      <c r="D134" s="580"/>
      <c r="E134" s="580"/>
      <c r="F134" s="580"/>
      <c r="G134" s="580"/>
      <c r="H134" s="580"/>
      <c r="I134" s="580"/>
      <c r="J134" s="58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178" customFormat="1" ht="17.25" customHeight="1" x14ac:dyDescent="0.2">
      <c r="A135" s="579"/>
      <c r="B135" s="580"/>
      <c r="C135" s="580"/>
      <c r="D135" s="580"/>
      <c r="E135" s="580"/>
      <c r="F135" s="580"/>
      <c r="G135" s="580"/>
      <c r="H135" s="580"/>
      <c r="I135" s="580"/>
      <c r="J135" s="58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178" customFormat="1" ht="17.25" customHeight="1" x14ac:dyDescent="0.2">
      <c r="A136" s="579"/>
      <c r="B136" s="580"/>
      <c r="C136" s="580"/>
      <c r="D136" s="580"/>
      <c r="E136" s="580"/>
      <c r="F136" s="580"/>
      <c r="G136" s="580"/>
      <c r="H136" s="580"/>
      <c r="I136" s="580"/>
      <c r="J136" s="58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178" customFormat="1" ht="17.25" customHeight="1" x14ac:dyDescent="0.2">
      <c r="A137" s="579"/>
      <c r="B137" s="580"/>
      <c r="C137" s="580"/>
      <c r="D137" s="580"/>
      <c r="E137" s="580"/>
      <c r="F137" s="580"/>
      <c r="G137" s="580"/>
      <c r="H137" s="580"/>
      <c r="I137" s="580"/>
      <c r="J137" s="58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s="178" customFormat="1" ht="17.25" customHeight="1" x14ac:dyDescent="0.2">
      <c r="A138" s="579"/>
      <c r="B138" s="580"/>
      <c r="C138" s="580"/>
      <c r="D138" s="580"/>
      <c r="E138" s="580"/>
      <c r="F138" s="580"/>
      <c r="G138" s="580"/>
      <c r="H138" s="580"/>
      <c r="I138" s="580"/>
      <c r="J138" s="58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s="178" customFormat="1" ht="17.25" customHeight="1" x14ac:dyDescent="0.2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178" customFormat="1" ht="17.25" customHeight="1" x14ac:dyDescent="0.2">
      <c r="A140" s="579"/>
      <c r="B140" s="580"/>
      <c r="C140" s="580"/>
      <c r="D140" s="580"/>
      <c r="E140" s="580"/>
      <c r="F140" s="580"/>
      <c r="G140" s="580"/>
      <c r="H140" s="580"/>
      <c r="I140" s="580"/>
      <c r="J140" s="58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178" customFormat="1" ht="17.25" customHeight="1" x14ac:dyDescent="0.2">
      <c r="A141" s="579"/>
      <c r="B141" s="580"/>
      <c r="C141" s="580"/>
      <c r="D141" s="580"/>
      <c r="E141" s="580"/>
      <c r="F141" s="580"/>
      <c r="G141" s="580"/>
      <c r="H141" s="580"/>
      <c r="I141" s="580"/>
      <c r="J141" s="580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178" customFormat="1" ht="17.25" customHeight="1" x14ac:dyDescent="0.2">
      <c r="A142" s="579"/>
      <c r="B142" s="580"/>
      <c r="C142" s="580"/>
      <c r="D142" s="580"/>
      <c r="E142" s="580"/>
      <c r="F142" s="580"/>
      <c r="G142" s="580"/>
      <c r="H142" s="580"/>
      <c r="I142" s="580"/>
      <c r="J142" s="58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s="178" customFormat="1" ht="17.25" customHeight="1" x14ac:dyDescent="0.2">
      <c r="A143" s="579"/>
      <c r="B143" s="580"/>
      <c r="C143" s="580"/>
      <c r="D143" s="580"/>
      <c r="E143" s="580"/>
      <c r="F143" s="580"/>
      <c r="G143" s="580"/>
      <c r="H143" s="580"/>
      <c r="I143" s="580"/>
      <c r="J143" s="58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s="178" customFormat="1" ht="17.25" customHeight="1" x14ac:dyDescent="0.2">
      <c r="A144" s="579"/>
      <c r="B144" s="580"/>
      <c r="C144" s="580"/>
      <c r="D144" s="580"/>
      <c r="E144" s="580"/>
      <c r="F144" s="580"/>
      <c r="G144" s="580"/>
      <c r="H144" s="580"/>
      <c r="I144" s="580"/>
      <c r="J144" s="58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s="178" customFormat="1" ht="17.25" customHeight="1" x14ac:dyDescent="0.2">
      <c r="A145" s="579"/>
      <c r="B145" s="580"/>
      <c r="C145" s="580"/>
      <c r="D145" s="580"/>
      <c r="E145" s="580"/>
      <c r="F145" s="580"/>
      <c r="G145" s="580"/>
      <c r="H145" s="580"/>
      <c r="I145" s="580"/>
      <c r="J145" s="58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s="178" customFormat="1" ht="17.25" customHeight="1" x14ac:dyDescent="0.2">
      <c r="A146" s="579"/>
      <c r="B146" s="580"/>
      <c r="C146" s="580"/>
      <c r="D146" s="580"/>
      <c r="E146" s="580"/>
      <c r="F146" s="580"/>
      <c r="G146" s="580"/>
      <c r="H146" s="580"/>
      <c r="I146" s="580"/>
      <c r="J146" s="58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78" customFormat="1" ht="17.25" customHeight="1" x14ac:dyDescent="0.2">
      <c r="A147" s="579"/>
      <c r="B147" s="580"/>
      <c r="C147" s="580"/>
      <c r="D147" s="580"/>
      <c r="E147" s="580"/>
      <c r="F147" s="580"/>
      <c r="G147" s="580"/>
      <c r="H147" s="580"/>
      <c r="I147" s="580"/>
      <c r="J147" s="58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78" customFormat="1" ht="17.25" customHeight="1" x14ac:dyDescent="0.2">
      <c r="A148" s="579"/>
      <c r="B148" s="580"/>
      <c r="C148" s="580"/>
      <c r="D148" s="580"/>
      <c r="E148" s="580"/>
      <c r="F148" s="580"/>
      <c r="G148" s="580"/>
      <c r="H148" s="580"/>
      <c r="I148" s="580"/>
      <c r="J148" s="58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178" customFormat="1" ht="17.25" customHeight="1" x14ac:dyDescent="0.2">
      <c r="A149" s="579"/>
      <c r="B149" s="580"/>
      <c r="C149" s="580"/>
      <c r="D149" s="580"/>
      <c r="E149" s="580"/>
      <c r="F149" s="580"/>
      <c r="G149" s="580"/>
      <c r="H149" s="580"/>
      <c r="I149" s="580"/>
      <c r="J149" s="58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178" customFormat="1" ht="17.25" customHeight="1" x14ac:dyDescent="0.2">
      <c r="A150" s="579"/>
      <c r="B150" s="580"/>
      <c r="C150" s="580"/>
      <c r="D150" s="580"/>
      <c r="E150" s="580"/>
      <c r="F150" s="580"/>
      <c r="G150" s="580"/>
      <c r="H150" s="580"/>
      <c r="I150" s="580"/>
      <c r="J150" s="580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s="178" customFormat="1" ht="17.25" customHeight="1" x14ac:dyDescent="0.2">
      <c r="A151" s="579"/>
      <c r="B151" s="580"/>
      <c r="C151" s="580"/>
      <c r="D151" s="580"/>
      <c r="E151" s="580"/>
      <c r="F151" s="580"/>
      <c r="G151" s="580"/>
      <c r="H151" s="580"/>
      <c r="I151" s="580"/>
      <c r="J151" s="580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s="178" customFormat="1" ht="17.25" customHeight="1" x14ac:dyDescent="0.2">
      <c r="A152" s="579"/>
      <c r="B152" s="580"/>
      <c r="C152" s="580"/>
      <c r="D152" s="580"/>
      <c r="E152" s="580"/>
      <c r="F152" s="580"/>
      <c r="G152" s="580"/>
      <c r="H152" s="580"/>
      <c r="I152" s="580"/>
      <c r="J152" s="580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s="178" customFormat="1" ht="15.75" customHeight="1" x14ac:dyDescent="0.2">
      <c r="A153" s="579"/>
      <c r="B153" s="580"/>
      <c r="C153" s="580"/>
      <c r="D153" s="580"/>
      <c r="E153" s="580"/>
      <c r="F153" s="580"/>
      <c r="G153" s="580"/>
      <c r="H153" s="580"/>
      <c r="I153" s="580"/>
      <c r="J153" s="580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s="178" customFormat="1" ht="15.75" customHeight="1" x14ac:dyDescent="0.2">
      <c r="A154" s="579"/>
      <c r="B154" s="580"/>
      <c r="C154" s="580"/>
      <c r="D154" s="580"/>
      <c r="E154" s="580"/>
      <c r="F154" s="580"/>
      <c r="G154" s="580"/>
      <c r="H154" s="580"/>
      <c r="I154" s="580"/>
      <c r="J154" s="580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78" customFormat="1" ht="20.100000000000001" customHeight="1" x14ac:dyDescent="0.2">
      <c r="A155" s="177"/>
      <c r="B155" s="177"/>
      <c r="C155" s="177"/>
      <c r="D155" s="177"/>
      <c r="E155" s="177"/>
      <c r="F155" s="177"/>
      <c r="G155" s="177"/>
      <c r="H155" s="177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s="178" customFormat="1" ht="20.100000000000001" customHeight="1" x14ac:dyDescent="0.2">
      <c r="A156" s="566" t="s">
        <v>305</v>
      </c>
      <c r="B156" s="567"/>
      <c r="C156" s="567"/>
      <c r="D156" s="567"/>
      <c r="E156" s="567"/>
      <c r="F156" s="567"/>
      <c r="G156" s="567"/>
      <c r="H156" s="567"/>
      <c r="I156" s="567"/>
      <c r="J156" s="567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78" customFormat="1" ht="20.100000000000001" customHeight="1" x14ac:dyDescent="0.2">
      <c r="A157" s="568" t="s">
        <v>255</v>
      </c>
      <c r="B157" s="569"/>
      <c r="C157" s="569"/>
      <c r="D157" s="569"/>
      <c r="E157" s="569"/>
      <c r="F157" s="569"/>
      <c r="G157" s="569"/>
      <c r="H157" s="569"/>
      <c r="I157" s="569"/>
      <c r="J157" s="569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178" customFormat="1" ht="17.25" customHeight="1" x14ac:dyDescent="0.2">
      <c r="A158" s="583" t="s">
        <v>184</v>
      </c>
      <c r="B158" s="420"/>
      <c r="C158" s="420"/>
      <c r="D158" s="420"/>
      <c r="E158" s="420"/>
      <c r="F158" s="441"/>
      <c r="G158" s="183" t="s">
        <v>289</v>
      </c>
      <c r="H158" s="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178" customFormat="1" ht="17.25" customHeight="1" x14ac:dyDescent="0.2">
      <c r="A159" s="583" t="s">
        <v>185</v>
      </c>
      <c r="B159" s="420"/>
      <c r="C159" s="420"/>
      <c r="D159" s="420"/>
      <c r="E159" s="420"/>
      <c r="F159" s="441"/>
      <c r="G159" s="183" t="s">
        <v>289</v>
      </c>
      <c r="H159" s="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178" customFormat="1" ht="17.25" customHeight="1" x14ac:dyDescent="0.2">
      <c r="A160" s="595" t="s">
        <v>186</v>
      </c>
      <c r="B160" s="420"/>
      <c r="C160" s="420"/>
      <c r="D160" s="420"/>
      <c r="E160" s="420"/>
      <c r="F160" s="441"/>
      <c r="G160" s="184" t="s">
        <v>290</v>
      </c>
      <c r="H160" s="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178" customFormat="1" ht="17.25" customHeight="1" x14ac:dyDescent="0.2">
      <c r="A161" s="595" t="s">
        <v>188</v>
      </c>
      <c r="B161" s="420"/>
      <c r="C161" s="420"/>
      <c r="D161" s="420"/>
      <c r="E161" s="420"/>
      <c r="F161" s="441"/>
      <c r="G161" s="3" t="s">
        <v>189</v>
      </c>
      <c r="H161" s="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178" customFormat="1" ht="20.100000000000001" customHeight="1" x14ac:dyDescent="0.2">
      <c r="A162" s="570" t="s">
        <v>306</v>
      </c>
      <c r="B162" s="565"/>
      <c r="C162" s="565"/>
      <c r="D162" s="565"/>
      <c r="E162" s="565"/>
      <c r="F162" s="565"/>
      <c r="G162" s="565"/>
      <c r="H162" s="565"/>
      <c r="I162" s="565"/>
      <c r="J162" s="56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178" customFormat="1" ht="17.25" customHeight="1" x14ac:dyDescent="0.2">
      <c r="A163" s="579"/>
      <c r="B163" s="580"/>
      <c r="C163" s="580"/>
      <c r="D163" s="580"/>
      <c r="E163" s="580"/>
      <c r="F163" s="580"/>
      <c r="G163" s="580"/>
      <c r="H163" s="580"/>
      <c r="I163" s="580"/>
      <c r="J163" s="580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178" customFormat="1" ht="17.25" customHeight="1" x14ac:dyDescent="0.2">
      <c r="A164" s="579"/>
      <c r="B164" s="580"/>
      <c r="C164" s="580"/>
      <c r="D164" s="580"/>
      <c r="E164" s="580"/>
      <c r="F164" s="580"/>
      <c r="G164" s="580"/>
      <c r="H164" s="580"/>
      <c r="I164" s="580"/>
      <c r="J164" s="580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s="178" customFormat="1" ht="17.25" customHeight="1" x14ac:dyDescent="0.2">
      <c r="A165" s="579"/>
      <c r="B165" s="580"/>
      <c r="C165" s="580"/>
      <c r="D165" s="580"/>
      <c r="E165" s="580"/>
      <c r="F165" s="580"/>
      <c r="G165" s="580"/>
      <c r="H165" s="580"/>
      <c r="I165" s="580"/>
      <c r="J165" s="580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s="178" customFormat="1" ht="17.25" customHeight="1" x14ac:dyDescent="0.2">
      <c r="A166" s="579"/>
      <c r="B166" s="580"/>
      <c r="C166" s="580"/>
      <c r="D166" s="580"/>
      <c r="E166" s="580"/>
      <c r="F166" s="580"/>
      <c r="G166" s="580"/>
      <c r="H166" s="580"/>
      <c r="I166" s="580"/>
      <c r="J166" s="580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s="178" customFormat="1" ht="17.25" customHeight="1" x14ac:dyDescent="0.2">
      <c r="A167" s="579"/>
      <c r="B167" s="580"/>
      <c r="C167" s="580"/>
      <c r="D167" s="580"/>
      <c r="E167" s="580"/>
      <c r="F167" s="580"/>
      <c r="G167" s="580"/>
      <c r="H167" s="580"/>
      <c r="I167" s="580"/>
      <c r="J167" s="580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s="178" customFormat="1" ht="17.25" customHeight="1" x14ac:dyDescent="0.2">
      <c r="A168" s="579"/>
      <c r="B168" s="580"/>
      <c r="C168" s="580"/>
      <c r="D168" s="580"/>
      <c r="E168" s="580"/>
      <c r="F168" s="580"/>
      <c r="G168" s="580"/>
      <c r="H168" s="580"/>
      <c r="I168" s="580"/>
      <c r="J168" s="580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78" customFormat="1" ht="17.25" customHeight="1" x14ac:dyDescent="0.2">
      <c r="A169" s="579"/>
      <c r="B169" s="580"/>
      <c r="C169" s="580"/>
      <c r="D169" s="580"/>
      <c r="E169" s="580"/>
      <c r="F169" s="580"/>
      <c r="G169" s="580"/>
      <c r="H169" s="580"/>
      <c r="I169" s="580"/>
      <c r="J169" s="58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s="178" customFormat="1" ht="17.25" customHeight="1" x14ac:dyDescent="0.2">
      <c r="A170" s="579"/>
      <c r="B170" s="580"/>
      <c r="C170" s="580"/>
      <c r="D170" s="580"/>
      <c r="E170" s="580"/>
      <c r="F170" s="580"/>
      <c r="G170" s="580"/>
      <c r="H170" s="580"/>
      <c r="I170" s="580"/>
      <c r="J170" s="580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s="178" customFormat="1" ht="17.25" customHeight="1" x14ac:dyDescent="0.2">
      <c r="A171" s="579"/>
      <c r="B171" s="580"/>
      <c r="C171" s="580"/>
      <c r="D171" s="580"/>
      <c r="E171" s="580"/>
      <c r="F171" s="580"/>
      <c r="G171" s="580"/>
      <c r="H171" s="580"/>
      <c r="I171" s="580"/>
      <c r="J171" s="580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s="178" customFormat="1" ht="17.25" customHeight="1" x14ac:dyDescent="0.2">
      <c r="A172" s="579"/>
      <c r="B172" s="580"/>
      <c r="C172" s="580"/>
      <c r="D172" s="580"/>
      <c r="E172" s="580"/>
      <c r="F172" s="580"/>
      <c r="G172" s="580"/>
      <c r="H172" s="580"/>
      <c r="I172" s="580"/>
      <c r="J172" s="580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s="178" customFormat="1" ht="17.25" customHeight="1" x14ac:dyDescent="0.2">
      <c r="A173" s="579"/>
      <c r="B173" s="580"/>
      <c r="C173" s="580"/>
      <c r="D173" s="580"/>
      <c r="E173" s="580"/>
      <c r="F173" s="580"/>
      <c r="G173" s="580"/>
      <c r="H173" s="580"/>
      <c r="I173" s="580"/>
      <c r="J173" s="580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s="178" customFormat="1" ht="17.25" customHeight="1" x14ac:dyDescent="0.2">
      <c r="A174" s="579"/>
      <c r="B174" s="580"/>
      <c r="C174" s="580"/>
      <c r="D174" s="580"/>
      <c r="E174" s="580"/>
      <c r="F174" s="580"/>
      <c r="G174" s="580"/>
      <c r="H174" s="580"/>
      <c r="I174" s="580"/>
      <c r="J174" s="580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s="178" customFormat="1" ht="17.25" customHeight="1" x14ac:dyDescent="0.2">
      <c r="A175" s="579"/>
      <c r="B175" s="580"/>
      <c r="C175" s="580"/>
      <c r="D175" s="580"/>
      <c r="E175" s="580"/>
      <c r="F175" s="580"/>
      <c r="G175" s="580"/>
      <c r="H175" s="580"/>
      <c r="I175" s="580"/>
      <c r="J175" s="580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s="178" customFormat="1" ht="17.25" customHeight="1" x14ac:dyDescent="0.2">
      <c r="A176" s="579"/>
      <c r="B176" s="580"/>
      <c r="C176" s="580"/>
      <c r="D176" s="580"/>
      <c r="E176" s="580"/>
      <c r="F176" s="580"/>
      <c r="G176" s="580"/>
      <c r="H176" s="580"/>
      <c r="I176" s="580"/>
      <c r="J176" s="580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s="178" customFormat="1" ht="17.25" customHeight="1" x14ac:dyDescent="0.2">
      <c r="A177" s="579"/>
      <c r="B177" s="580"/>
      <c r="C177" s="580"/>
      <c r="D177" s="580"/>
      <c r="E177" s="580"/>
      <c r="F177" s="580"/>
      <c r="G177" s="580"/>
      <c r="H177" s="580"/>
      <c r="I177" s="580"/>
      <c r="J177" s="580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s="178" customFormat="1" ht="17.25" customHeight="1" x14ac:dyDescent="0.2">
      <c r="A178" s="579"/>
      <c r="B178" s="580"/>
      <c r="C178" s="580"/>
      <c r="D178" s="580"/>
      <c r="E178" s="580"/>
      <c r="F178" s="580"/>
      <c r="G178" s="580"/>
      <c r="H178" s="580"/>
      <c r="I178" s="580"/>
      <c r="J178" s="58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s="178" customFormat="1" ht="17.25" customHeight="1" x14ac:dyDescent="0.2">
      <c r="A179" s="579"/>
      <c r="B179" s="580"/>
      <c r="C179" s="580"/>
      <c r="D179" s="580"/>
      <c r="E179" s="580"/>
      <c r="F179" s="580"/>
      <c r="G179" s="580"/>
      <c r="H179" s="580"/>
      <c r="I179" s="580"/>
      <c r="J179" s="580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s="178" customFormat="1" ht="17.25" customHeight="1" x14ac:dyDescent="0.2">
      <c r="A180" s="579"/>
      <c r="B180" s="580"/>
      <c r="C180" s="580"/>
      <c r="D180" s="580"/>
      <c r="E180" s="580"/>
      <c r="F180" s="580"/>
      <c r="G180" s="580"/>
      <c r="H180" s="580"/>
      <c r="I180" s="580"/>
      <c r="J180" s="580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s="178" customFormat="1" ht="17.25" customHeight="1" x14ac:dyDescent="0.2">
      <c r="A181" s="579"/>
      <c r="B181" s="580"/>
      <c r="C181" s="580"/>
      <c r="D181" s="580"/>
      <c r="E181" s="580"/>
      <c r="F181" s="580"/>
      <c r="G181" s="580"/>
      <c r="H181" s="580"/>
      <c r="I181" s="580"/>
      <c r="J181" s="58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s="178" customFormat="1" ht="17.25" customHeight="1" x14ac:dyDescent="0.2">
      <c r="A182" s="579"/>
      <c r="B182" s="580"/>
      <c r="C182" s="580"/>
      <c r="D182" s="580"/>
      <c r="E182" s="580"/>
      <c r="F182" s="580"/>
      <c r="G182" s="580"/>
      <c r="H182" s="580"/>
      <c r="I182" s="580"/>
      <c r="J182" s="580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s="178" customFormat="1" ht="17.25" customHeight="1" x14ac:dyDescent="0.2">
      <c r="A183" s="579"/>
      <c r="B183" s="580"/>
      <c r="C183" s="580"/>
      <c r="D183" s="580"/>
      <c r="E183" s="580"/>
      <c r="F183" s="580"/>
      <c r="G183" s="580"/>
      <c r="H183" s="580"/>
      <c r="I183" s="580"/>
      <c r="J183" s="580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s="178" customFormat="1" ht="17.25" customHeight="1" x14ac:dyDescent="0.2">
      <c r="A184" s="579"/>
      <c r="B184" s="580"/>
      <c r="C184" s="580"/>
      <c r="D184" s="580"/>
      <c r="E184" s="580"/>
      <c r="F184" s="580"/>
      <c r="G184" s="580"/>
      <c r="H184" s="580"/>
      <c r="I184" s="580"/>
      <c r="J184" s="580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s="178" customFormat="1" ht="17.25" customHeight="1" x14ac:dyDescent="0.2">
      <c r="A185" s="579"/>
      <c r="B185" s="580"/>
      <c r="C185" s="580"/>
      <c r="D185" s="580"/>
      <c r="E185" s="580"/>
      <c r="F185" s="580"/>
      <c r="G185" s="580"/>
      <c r="H185" s="580"/>
      <c r="I185" s="580"/>
      <c r="J185" s="580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s="178" customFormat="1" ht="17.25" customHeight="1" x14ac:dyDescent="0.2">
      <c r="A186" s="579"/>
      <c r="B186" s="580"/>
      <c r="C186" s="580"/>
      <c r="D186" s="580"/>
      <c r="E186" s="580"/>
      <c r="F186" s="580"/>
      <c r="G186" s="580"/>
      <c r="H186" s="580"/>
      <c r="I186" s="580"/>
      <c r="J186" s="580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s="178" customFormat="1" ht="17.25" customHeight="1" x14ac:dyDescent="0.2">
      <c r="A187" s="579"/>
      <c r="B187" s="580"/>
      <c r="C187" s="580"/>
      <c r="D187" s="580"/>
      <c r="E187" s="580"/>
      <c r="F187" s="580"/>
      <c r="G187" s="580"/>
      <c r="H187" s="580"/>
      <c r="I187" s="580"/>
      <c r="J187" s="580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s="178" customFormat="1" ht="17.25" customHeight="1" x14ac:dyDescent="0.2">
      <c r="A188" s="579"/>
      <c r="B188" s="580"/>
      <c r="C188" s="580"/>
      <c r="D188" s="580"/>
      <c r="E188" s="580"/>
      <c r="F188" s="580"/>
      <c r="G188" s="580"/>
      <c r="H188" s="580"/>
      <c r="I188" s="580"/>
      <c r="J188" s="580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s="178" customFormat="1" ht="17.25" customHeight="1" x14ac:dyDescent="0.2">
      <c r="A189" s="579"/>
      <c r="B189" s="580"/>
      <c r="C189" s="580"/>
      <c r="D189" s="580"/>
      <c r="E189" s="580"/>
      <c r="F189" s="580"/>
      <c r="G189" s="580"/>
      <c r="H189" s="580"/>
      <c r="I189" s="580"/>
      <c r="J189" s="580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s="178" customFormat="1" ht="17.25" customHeight="1" x14ac:dyDescent="0.2">
      <c r="A190" s="579"/>
      <c r="B190" s="580"/>
      <c r="C190" s="580"/>
      <c r="D190" s="580"/>
      <c r="E190" s="580"/>
      <c r="F190" s="580"/>
      <c r="G190" s="580"/>
      <c r="H190" s="580"/>
      <c r="I190" s="580"/>
      <c r="J190" s="58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s="178" customFormat="1" ht="17.25" customHeight="1" x14ac:dyDescent="0.2">
      <c r="A191" s="579"/>
      <c r="B191" s="580"/>
      <c r="C191" s="580"/>
      <c r="D191" s="580"/>
      <c r="E191" s="580"/>
      <c r="F191" s="580"/>
      <c r="G191" s="580"/>
      <c r="H191" s="580"/>
      <c r="I191" s="580"/>
      <c r="J191" s="580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s="178" customFormat="1" ht="17.25" customHeight="1" x14ac:dyDescent="0.2">
      <c r="A192" s="579"/>
      <c r="B192" s="580"/>
      <c r="C192" s="580"/>
      <c r="D192" s="580"/>
      <c r="E192" s="580"/>
      <c r="F192" s="580"/>
      <c r="G192" s="580"/>
      <c r="H192" s="580"/>
      <c r="I192" s="580"/>
      <c r="J192" s="58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s="178" customFormat="1" ht="17.25" customHeight="1" x14ac:dyDescent="0.2">
      <c r="A193" s="579"/>
      <c r="B193" s="580"/>
      <c r="C193" s="580"/>
      <c r="D193" s="580"/>
      <c r="E193" s="580"/>
      <c r="F193" s="580"/>
      <c r="G193" s="580"/>
      <c r="H193" s="580"/>
      <c r="I193" s="580"/>
      <c r="J193" s="58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s="178" customFormat="1" ht="17.25" customHeight="1" x14ac:dyDescent="0.2">
      <c r="A194" s="579"/>
      <c r="B194" s="580"/>
      <c r="C194" s="580"/>
      <c r="D194" s="580"/>
      <c r="E194" s="580"/>
      <c r="F194" s="580"/>
      <c r="G194" s="580"/>
      <c r="H194" s="580"/>
      <c r="I194" s="580"/>
      <c r="J194" s="580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s="178" customFormat="1" ht="17.25" customHeight="1" x14ac:dyDescent="0.2">
      <c r="A195" s="579"/>
      <c r="B195" s="580"/>
      <c r="C195" s="580"/>
      <c r="D195" s="580"/>
      <c r="E195" s="580"/>
      <c r="F195" s="580"/>
      <c r="G195" s="580"/>
      <c r="H195" s="580"/>
      <c r="I195" s="580"/>
      <c r="J195" s="580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s="178" customFormat="1" ht="17.25" customHeight="1" x14ac:dyDescent="0.2">
      <c r="A196" s="579"/>
      <c r="B196" s="580"/>
      <c r="C196" s="580"/>
      <c r="D196" s="580"/>
      <c r="E196" s="580"/>
      <c r="F196" s="580"/>
      <c r="G196" s="580"/>
      <c r="H196" s="580"/>
      <c r="I196" s="580"/>
      <c r="J196" s="580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s="178" customFormat="1" ht="15.75" customHeight="1" x14ac:dyDescent="0.2">
      <c r="A197" s="579"/>
      <c r="B197" s="580"/>
      <c r="C197" s="580"/>
      <c r="D197" s="580"/>
      <c r="E197" s="580"/>
      <c r="F197" s="580"/>
      <c r="G197" s="580"/>
      <c r="H197" s="580"/>
      <c r="I197" s="580"/>
      <c r="J197" s="580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s="178" customFormat="1" ht="15.75" customHeight="1" x14ac:dyDescent="0.2">
      <c r="A198" s="579"/>
      <c r="B198" s="580"/>
      <c r="C198" s="580"/>
      <c r="D198" s="580"/>
      <c r="E198" s="580"/>
      <c r="F198" s="580"/>
      <c r="G198" s="580"/>
      <c r="H198" s="580"/>
      <c r="I198" s="580"/>
      <c r="J198" s="580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s="178" customFormat="1" ht="20.100000000000001" customHeight="1" x14ac:dyDescent="0.2">
      <c r="A199" s="177"/>
      <c r="B199" s="177"/>
      <c r="C199" s="177"/>
      <c r="D199" s="177"/>
      <c r="E199" s="177"/>
      <c r="F199" s="177"/>
      <c r="G199" s="177"/>
      <c r="H199" s="177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s="178" customFormat="1" ht="20.100000000000001" customHeight="1" x14ac:dyDescent="0.2">
      <c r="A200" s="566" t="s">
        <v>307</v>
      </c>
      <c r="B200" s="567"/>
      <c r="C200" s="567"/>
      <c r="D200" s="567"/>
      <c r="E200" s="567"/>
      <c r="F200" s="567"/>
      <c r="G200" s="567"/>
      <c r="H200" s="567"/>
      <c r="I200" s="567"/>
      <c r="J200" s="567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s="178" customFormat="1" ht="20.100000000000001" customHeight="1" x14ac:dyDescent="0.2">
      <c r="A201" s="568" t="s">
        <v>252</v>
      </c>
      <c r="B201" s="569"/>
      <c r="C201" s="569"/>
      <c r="D201" s="569"/>
      <c r="E201" s="569"/>
      <c r="F201" s="569"/>
      <c r="G201" s="569"/>
      <c r="H201" s="569"/>
      <c r="I201" s="569"/>
      <c r="J201" s="569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s="178" customFormat="1" ht="17.25" customHeight="1" x14ac:dyDescent="0.2">
      <c r="A202" s="583" t="s">
        <v>184</v>
      </c>
      <c r="B202" s="420"/>
      <c r="C202" s="420"/>
      <c r="D202" s="420"/>
      <c r="E202" s="420"/>
      <c r="F202" s="441"/>
      <c r="G202" s="183" t="s">
        <v>289</v>
      </c>
      <c r="H202" s="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s="178" customFormat="1" ht="17.25" customHeight="1" x14ac:dyDescent="0.2">
      <c r="A203" s="583" t="s">
        <v>185</v>
      </c>
      <c r="B203" s="420"/>
      <c r="C203" s="420"/>
      <c r="D203" s="420"/>
      <c r="E203" s="420"/>
      <c r="F203" s="441"/>
      <c r="G203" s="183" t="s">
        <v>289</v>
      </c>
      <c r="H203" s="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s="178" customFormat="1" ht="17.25" customHeight="1" x14ac:dyDescent="0.2">
      <c r="A204" s="595" t="s">
        <v>186</v>
      </c>
      <c r="B204" s="420"/>
      <c r="C204" s="420"/>
      <c r="D204" s="420"/>
      <c r="E204" s="420"/>
      <c r="F204" s="441"/>
      <c r="G204" s="45" t="s">
        <v>187</v>
      </c>
      <c r="H204" s="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s="178" customFormat="1" ht="17.25" customHeight="1" x14ac:dyDescent="0.2">
      <c r="A205" s="595" t="s">
        <v>188</v>
      </c>
      <c r="B205" s="420"/>
      <c r="C205" s="420"/>
      <c r="D205" s="420"/>
      <c r="E205" s="420"/>
      <c r="F205" s="441"/>
      <c r="G205" s="3" t="s">
        <v>189</v>
      </c>
      <c r="H205" s="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s="178" customFormat="1" ht="20.100000000000001" customHeight="1" x14ac:dyDescent="0.2">
      <c r="A206" s="565" t="s">
        <v>308</v>
      </c>
      <c r="B206" s="565"/>
      <c r="C206" s="565"/>
      <c r="D206" s="565"/>
      <c r="E206" s="565"/>
      <c r="F206" s="565"/>
      <c r="G206" s="565"/>
      <c r="H206" s="565"/>
      <c r="I206" s="565"/>
      <c r="J206" s="565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s="178" customFormat="1" ht="17.25" customHeight="1" x14ac:dyDescent="0.2">
      <c r="A207" s="579"/>
      <c r="B207" s="580"/>
      <c r="C207" s="580"/>
      <c r="D207" s="580"/>
      <c r="E207" s="580"/>
      <c r="F207" s="580"/>
      <c r="G207" s="580"/>
      <c r="H207" s="580"/>
      <c r="I207" s="580"/>
      <c r="J207" s="580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s="178" customFormat="1" ht="17.25" customHeight="1" x14ac:dyDescent="0.2">
      <c r="A208" s="579"/>
      <c r="B208" s="580"/>
      <c r="C208" s="580"/>
      <c r="D208" s="580"/>
      <c r="E208" s="580"/>
      <c r="F208" s="580"/>
      <c r="G208" s="580"/>
      <c r="H208" s="580"/>
      <c r="I208" s="580"/>
      <c r="J208" s="580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s="178" customFormat="1" ht="17.25" customHeight="1" x14ac:dyDescent="0.2">
      <c r="A209" s="579"/>
      <c r="B209" s="580"/>
      <c r="C209" s="580"/>
      <c r="D209" s="580"/>
      <c r="E209" s="580"/>
      <c r="F209" s="580"/>
      <c r="G209" s="580"/>
      <c r="H209" s="580"/>
      <c r="I209" s="580"/>
      <c r="J209" s="580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s="178" customFormat="1" ht="17.25" customHeight="1" x14ac:dyDescent="0.2">
      <c r="A210" s="579"/>
      <c r="B210" s="580"/>
      <c r="C210" s="580"/>
      <c r="D210" s="580"/>
      <c r="E210" s="580"/>
      <c r="F210" s="580"/>
      <c r="G210" s="580"/>
      <c r="H210" s="580"/>
      <c r="I210" s="580"/>
      <c r="J210" s="580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s="178" customFormat="1" ht="17.25" customHeight="1" x14ac:dyDescent="0.2">
      <c r="A211" s="579"/>
      <c r="B211" s="580"/>
      <c r="C211" s="580"/>
      <c r="D211" s="580"/>
      <c r="E211" s="580"/>
      <c r="F211" s="580"/>
      <c r="G211" s="580"/>
      <c r="H211" s="580"/>
      <c r="I211" s="580"/>
      <c r="J211" s="580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s="178" customFormat="1" ht="17.25" customHeight="1" x14ac:dyDescent="0.2">
      <c r="A212" s="579"/>
      <c r="B212" s="580"/>
      <c r="C212" s="580"/>
      <c r="D212" s="580"/>
      <c r="E212" s="580"/>
      <c r="F212" s="580"/>
      <c r="G212" s="580"/>
      <c r="H212" s="580"/>
      <c r="I212" s="580"/>
      <c r="J212" s="580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s="178" customFormat="1" ht="17.25" customHeight="1" x14ac:dyDescent="0.2">
      <c r="A213" s="579"/>
      <c r="B213" s="580"/>
      <c r="C213" s="580"/>
      <c r="D213" s="580"/>
      <c r="E213" s="580"/>
      <c r="F213" s="580"/>
      <c r="G213" s="580"/>
      <c r="H213" s="580"/>
      <c r="I213" s="580"/>
      <c r="J213" s="580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s="178" customFormat="1" ht="17.25" customHeight="1" x14ac:dyDescent="0.2">
      <c r="A214" s="579"/>
      <c r="B214" s="580"/>
      <c r="C214" s="580"/>
      <c r="D214" s="580"/>
      <c r="E214" s="580"/>
      <c r="F214" s="580"/>
      <c r="G214" s="580"/>
      <c r="H214" s="580"/>
      <c r="I214" s="580"/>
      <c r="J214" s="580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s="178" customFormat="1" ht="17.25" customHeight="1" x14ac:dyDescent="0.2">
      <c r="A215" s="579"/>
      <c r="B215" s="580"/>
      <c r="C215" s="580"/>
      <c r="D215" s="580"/>
      <c r="E215" s="580"/>
      <c r="F215" s="580"/>
      <c r="G215" s="580"/>
      <c r="H215" s="580"/>
      <c r="I215" s="580"/>
      <c r="J215" s="580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s="178" customFormat="1" ht="17.25" customHeight="1" x14ac:dyDescent="0.2">
      <c r="A216" s="579"/>
      <c r="B216" s="580"/>
      <c r="C216" s="580"/>
      <c r="D216" s="580"/>
      <c r="E216" s="580"/>
      <c r="F216" s="580"/>
      <c r="G216" s="580"/>
      <c r="H216" s="580"/>
      <c r="I216" s="580"/>
      <c r="J216" s="580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s="178" customFormat="1" ht="17.25" customHeight="1" x14ac:dyDescent="0.2">
      <c r="A217" s="579"/>
      <c r="B217" s="580"/>
      <c r="C217" s="580"/>
      <c r="D217" s="580"/>
      <c r="E217" s="580"/>
      <c r="F217" s="580"/>
      <c r="G217" s="580"/>
      <c r="H217" s="580"/>
      <c r="I217" s="580"/>
      <c r="J217" s="580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s="178" customFormat="1" ht="9.75" customHeight="1" x14ac:dyDescent="0.2">
      <c r="A218" s="579"/>
      <c r="B218" s="580"/>
      <c r="C218" s="580"/>
      <c r="D218" s="580"/>
      <c r="E218" s="580"/>
      <c r="F218" s="580"/>
      <c r="G218" s="580"/>
      <c r="H218" s="580"/>
      <c r="I218" s="580"/>
      <c r="J218" s="580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s="178" customFormat="1" ht="17.25" customHeight="1" x14ac:dyDescent="0.2">
      <c r="A219" s="579"/>
      <c r="B219" s="580"/>
      <c r="C219" s="580"/>
      <c r="D219" s="580"/>
      <c r="E219" s="580"/>
      <c r="F219" s="580"/>
      <c r="G219" s="580"/>
      <c r="H219" s="580"/>
      <c r="I219" s="580"/>
      <c r="J219" s="580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s="178" customFormat="1" ht="17.25" customHeight="1" x14ac:dyDescent="0.2">
      <c r="A220" s="579"/>
      <c r="B220" s="580"/>
      <c r="C220" s="580"/>
      <c r="D220" s="580"/>
      <c r="E220" s="580"/>
      <c r="F220" s="580"/>
      <c r="G220" s="580"/>
      <c r="H220" s="580"/>
      <c r="I220" s="580"/>
      <c r="J220" s="580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s="178" customFormat="1" ht="17.25" customHeight="1" x14ac:dyDescent="0.2">
      <c r="A221" s="579"/>
      <c r="B221" s="580"/>
      <c r="C221" s="580"/>
      <c r="D221" s="580"/>
      <c r="E221" s="580"/>
      <c r="F221" s="580"/>
      <c r="G221" s="580"/>
      <c r="H221" s="580"/>
      <c r="I221" s="580"/>
      <c r="J221" s="580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s="178" customFormat="1" ht="17.25" customHeight="1" x14ac:dyDescent="0.2">
      <c r="A222" s="579"/>
      <c r="B222" s="580"/>
      <c r="C222" s="580"/>
      <c r="D222" s="580"/>
      <c r="E222" s="580"/>
      <c r="F222" s="580"/>
      <c r="G222" s="580"/>
      <c r="H222" s="580"/>
      <c r="I222" s="580"/>
      <c r="J222" s="580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s="178" customFormat="1" ht="17.25" customHeight="1" x14ac:dyDescent="0.2">
      <c r="A223" s="579"/>
      <c r="B223" s="580"/>
      <c r="C223" s="580"/>
      <c r="D223" s="580"/>
      <c r="E223" s="580"/>
      <c r="F223" s="580"/>
      <c r="G223" s="580"/>
      <c r="H223" s="580"/>
      <c r="I223" s="580"/>
      <c r="J223" s="580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s="178" customFormat="1" ht="17.25" customHeight="1" x14ac:dyDescent="0.2">
      <c r="A224" s="579"/>
      <c r="B224" s="580"/>
      <c r="C224" s="580"/>
      <c r="D224" s="580"/>
      <c r="E224" s="580"/>
      <c r="F224" s="580"/>
      <c r="G224" s="580"/>
      <c r="H224" s="580"/>
      <c r="I224" s="580"/>
      <c r="J224" s="580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s="178" customFormat="1" ht="17.25" customHeight="1" x14ac:dyDescent="0.2">
      <c r="A225" s="579"/>
      <c r="B225" s="580"/>
      <c r="C225" s="580"/>
      <c r="D225" s="580"/>
      <c r="E225" s="580"/>
      <c r="F225" s="580"/>
      <c r="G225" s="580"/>
      <c r="H225" s="580"/>
      <c r="I225" s="580"/>
      <c r="J225" s="580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s="178" customFormat="1" ht="17.25" customHeight="1" x14ac:dyDescent="0.2">
      <c r="A226" s="579"/>
      <c r="B226" s="580"/>
      <c r="C226" s="580"/>
      <c r="D226" s="580"/>
      <c r="E226" s="580"/>
      <c r="F226" s="580"/>
      <c r="G226" s="580"/>
      <c r="H226" s="580"/>
      <c r="I226" s="580"/>
      <c r="J226" s="580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s="178" customFormat="1" ht="17.25" customHeight="1" x14ac:dyDescent="0.2">
      <c r="A227" s="579"/>
      <c r="B227" s="580"/>
      <c r="C227" s="580"/>
      <c r="D227" s="580"/>
      <c r="E227" s="580"/>
      <c r="F227" s="580"/>
      <c r="G227" s="580"/>
      <c r="H227" s="580"/>
      <c r="I227" s="580"/>
      <c r="J227" s="580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s="178" customFormat="1" ht="17.25" customHeight="1" x14ac:dyDescent="0.2">
      <c r="A228" s="579"/>
      <c r="B228" s="580"/>
      <c r="C228" s="580"/>
      <c r="D228" s="580"/>
      <c r="E228" s="580"/>
      <c r="F228" s="580"/>
      <c r="G228" s="580"/>
      <c r="H228" s="580"/>
      <c r="I228" s="580"/>
      <c r="J228" s="580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s="178" customFormat="1" ht="17.25" customHeight="1" x14ac:dyDescent="0.2">
      <c r="A229" s="579"/>
      <c r="B229" s="580"/>
      <c r="C229" s="580"/>
      <c r="D229" s="580"/>
      <c r="E229" s="580"/>
      <c r="F229" s="580"/>
      <c r="G229" s="580"/>
      <c r="H229" s="580"/>
      <c r="I229" s="580"/>
      <c r="J229" s="580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s="178" customFormat="1" ht="17.25" customHeight="1" x14ac:dyDescent="0.2">
      <c r="A230" s="579"/>
      <c r="B230" s="580"/>
      <c r="C230" s="580"/>
      <c r="D230" s="580"/>
      <c r="E230" s="580"/>
      <c r="F230" s="580"/>
      <c r="G230" s="580"/>
      <c r="H230" s="580"/>
      <c r="I230" s="580"/>
      <c r="J230" s="580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s="178" customFormat="1" ht="17.25" customHeight="1" x14ac:dyDescent="0.2">
      <c r="A231" s="579"/>
      <c r="B231" s="580"/>
      <c r="C231" s="580"/>
      <c r="D231" s="580"/>
      <c r="E231" s="580"/>
      <c r="F231" s="580"/>
      <c r="G231" s="580"/>
      <c r="H231" s="580"/>
      <c r="I231" s="580"/>
      <c r="J231" s="580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s="178" customFormat="1" ht="17.25" customHeight="1" x14ac:dyDescent="0.2">
      <c r="A232" s="579"/>
      <c r="B232" s="580"/>
      <c r="C232" s="580"/>
      <c r="D232" s="580"/>
      <c r="E232" s="580"/>
      <c r="F232" s="580"/>
      <c r="G232" s="580"/>
      <c r="H232" s="580"/>
      <c r="I232" s="580"/>
      <c r="J232" s="580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s="178" customFormat="1" ht="17.25" customHeight="1" x14ac:dyDescent="0.2">
      <c r="A233" s="579"/>
      <c r="B233" s="580"/>
      <c r="C233" s="580"/>
      <c r="D233" s="580"/>
      <c r="E233" s="580"/>
      <c r="F233" s="580"/>
      <c r="G233" s="580"/>
      <c r="H233" s="580"/>
      <c r="I233" s="580"/>
      <c r="J233" s="580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s="178" customFormat="1" ht="17.25" customHeight="1" x14ac:dyDescent="0.2">
      <c r="A234" s="579"/>
      <c r="B234" s="580"/>
      <c r="C234" s="580"/>
      <c r="D234" s="580"/>
      <c r="E234" s="580"/>
      <c r="F234" s="580"/>
      <c r="G234" s="580"/>
      <c r="H234" s="580"/>
      <c r="I234" s="580"/>
      <c r="J234" s="580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s="178" customFormat="1" ht="17.25" customHeight="1" x14ac:dyDescent="0.2">
      <c r="A235" s="579"/>
      <c r="B235" s="580"/>
      <c r="C235" s="580"/>
      <c r="D235" s="580"/>
      <c r="E235" s="580"/>
      <c r="F235" s="580"/>
      <c r="G235" s="580"/>
      <c r="H235" s="580"/>
      <c r="I235" s="580"/>
      <c r="J235" s="580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s="178" customFormat="1" ht="17.25" customHeight="1" x14ac:dyDescent="0.2">
      <c r="A236" s="579"/>
      <c r="B236" s="580"/>
      <c r="C236" s="580"/>
      <c r="D236" s="580"/>
      <c r="E236" s="580"/>
      <c r="F236" s="580"/>
      <c r="G236" s="580"/>
      <c r="H236" s="580"/>
      <c r="I236" s="580"/>
      <c r="J236" s="58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s="178" customFormat="1" ht="17.25" customHeight="1" x14ac:dyDescent="0.2">
      <c r="A237" s="579"/>
      <c r="B237" s="580"/>
      <c r="C237" s="580"/>
      <c r="D237" s="580"/>
      <c r="E237" s="580"/>
      <c r="F237" s="580"/>
      <c r="G237" s="580"/>
      <c r="H237" s="580"/>
      <c r="I237" s="580"/>
      <c r="J237" s="58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s="178" customFormat="1" ht="17.25" customHeight="1" x14ac:dyDescent="0.2">
      <c r="A238" s="579"/>
      <c r="B238" s="580"/>
      <c r="C238" s="580"/>
      <c r="D238" s="580"/>
      <c r="E238" s="580"/>
      <c r="F238" s="580"/>
      <c r="G238" s="580"/>
      <c r="H238" s="580"/>
      <c r="I238" s="580"/>
      <c r="J238" s="580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s="178" customFormat="1" ht="17.25" customHeight="1" x14ac:dyDescent="0.2">
      <c r="A239" s="579"/>
      <c r="B239" s="580"/>
      <c r="C239" s="580"/>
      <c r="D239" s="580"/>
      <c r="E239" s="580"/>
      <c r="F239" s="580"/>
      <c r="G239" s="580"/>
      <c r="H239" s="580"/>
      <c r="I239" s="580"/>
      <c r="J239" s="58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s="178" customFormat="1" ht="17.25" customHeight="1" x14ac:dyDescent="0.2">
      <c r="A240" s="579"/>
      <c r="B240" s="580"/>
      <c r="C240" s="580"/>
      <c r="D240" s="580"/>
      <c r="E240" s="580"/>
      <c r="F240" s="580"/>
      <c r="G240" s="580"/>
      <c r="H240" s="580"/>
      <c r="I240" s="580"/>
      <c r="J240" s="580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s="178" customFormat="1" ht="15.75" customHeight="1" x14ac:dyDescent="0.2">
      <c r="A241" s="579"/>
      <c r="B241" s="580"/>
      <c r="C241" s="580"/>
      <c r="D241" s="580"/>
      <c r="E241" s="580"/>
      <c r="F241" s="580"/>
      <c r="G241" s="580"/>
      <c r="H241" s="580"/>
      <c r="I241" s="580"/>
      <c r="J241" s="580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s="178" customFormat="1" ht="15.75" customHeight="1" x14ac:dyDescent="0.2">
      <c r="A242" s="579"/>
      <c r="B242" s="580"/>
      <c r="C242" s="580"/>
      <c r="D242" s="580"/>
      <c r="E242" s="580"/>
      <c r="F242" s="580"/>
      <c r="G242" s="580"/>
      <c r="H242" s="580"/>
      <c r="I242" s="580"/>
      <c r="J242" s="580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s="178" customFormat="1" ht="15.75" customHeight="1" x14ac:dyDescent="0.2">
      <c r="A243" s="579"/>
      <c r="B243" s="580"/>
      <c r="C243" s="580"/>
      <c r="D243" s="580"/>
      <c r="E243" s="580"/>
      <c r="F243" s="580"/>
      <c r="G243" s="580"/>
      <c r="H243" s="580"/>
      <c r="I243" s="580"/>
      <c r="J243" s="580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</sheetData>
  <mergeCells count="70">
    <mergeCell ref="G121:J121"/>
    <mergeCell ref="A122:J122"/>
    <mergeCell ref="A8:J8"/>
    <mergeCell ref="A9:J54"/>
    <mergeCell ref="A120:F120"/>
    <mergeCell ref="A121:F121"/>
    <mergeCell ref="A63:F63"/>
    <mergeCell ref="G63:H63"/>
    <mergeCell ref="A64:F64"/>
    <mergeCell ref="G64:H64"/>
    <mergeCell ref="A65:F65"/>
    <mergeCell ref="G65:H65"/>
    <mergeCell ref="A66:F66"/>
    <mergeCell ref="G66:H66"/>
    <mergeCell ref="A67:F67"/>
    <mergeCell ref="G67:H67"/>
    <mergeCell ref="A116:F116"/>
    <mergeCell ref="A117:F117"/>
    <mergeCell ref="A118:F118"/>
    <mergeCell ref="A119:F119"/>
    <mergeCell ref="E6:F6"/>
    <mergeCell ref="A56:J56"/>
    <mergeCell ref="A57:J57"/>
    <mergeCell ref="A58:J58"/>
    <mergeCell ref="A59:J59"/>
    <mergeCell ref="A60:J60"/>
    <mergeCell ref="A61:J61"/>
    <mergeCell ref="A68:F68"/>
    <mergeCell ref="G68:H68"/>
    <mergeCell ref="A69:F69"/>
    <mergeCell ref="G69:J69"/>
    <mergeCell ref="A70:J70"/>
    <mergeCell ref="A1:H1"/>
    <mergeCell ref="J1:P6"/>
    <mergeCell ref="A3:B3"/>
    <mergeCell ref="C3:D3"/>
    <mergeCell ref="E3:F3"/>
    <mergeCell ref="G3:H3"/>
    <mergeCell ref="A4:B4"/>
    <mergeCell ref="A6:B6"/>
    <mergeCell ref="C6:D6"/>
    <mergeCell ref="E4:F4"/>
    <mergeCell ref="G4:H4"/>
    <mergeCell ref="A5:B5"/>
    <mergeCell ref="C5:D5"/>
    <mergeCell ref="E5:F5"/>
    <mergeCell ref="G5:H5"/>
    <mergeCell ref="G6:H6"/>
    <mergeCell ref="A71:J110"/>
    <mergeCell ref="A112:J112"/>
    <mergeCell ref="A113:J113"/>
    <mergeCell ref="A114:F114"/>
    <mergeCell ref="A115:F115"/>
    <mergeCell ref="A123:J154"/>
    <mergeCell ref="A156:J156"/>
    <mergeCell ref="A157:J157"/>
    <mergeCell ref="A162:J162"/>
    <mergeCell ref="A163:J198"/>
    <mergeCell ref="A161:F161"/>
    <mergeCell ref="A158:F158"/>
    <mergeCell ref="A159:F159"/>
    <mergeCell ref="A160:F160"/>
    <mergeCell ref="A206:J206"/>
    <mergeCell ref="A207:J243"/>
    <mergeCell ref="A200:J200"/>
    <mergeCell ref="A201:J201"/>
    <mergeCell ref="A202:F202"/>
    <mergeCell ref="A203:F203"/>
    <mergeCell ref="A205:F205"/>
    <mergeCell ref="A204:F204"/>
  </mergeCells>
  <printOptions horizontalCentered="1" verticalCentered="1"/>
  <pageMargins left="0.19685039370078741" right="0.19685039370078741" top="1.3385826771653544" bottom="0.19685039370078741" header="0" footer="0"/>
  <pageSetup paperSize="9" orientation="portrait"/>
  <headerFooter>
    <oddHeader>&amp;CEPREUVE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selection activeCell="I16" sqref="I16"/>
    </sheetView>
  </sheetViews>
  <sheetFormatPr defaultColWidth="14.390625" defaultRowHeight="15" customHeight="1" x14ac:dyDescent="0.2"/>
  <cols>
    <col min="1" max="1" width="12.23828125" customWidth="1"/>
    <col min="2" max="5" width="8.7421875" customWidth="1"/>
    <col min="6" max="6" width="12.64453125" customWidth="1"/>
    <col min="7" max="7" width="8.7421875" customWidth="1"/>
    <col min="8" max="8" width="11.8359375" customWidth="1"/>
    <col min="9" max="9" width="10.22265625" customWidth="1"/>
    <col min="10" max="10" width="5.91796875" customWidth="1"/>
    <col min="11" max="11" width="9.4140625" customWidth="1"/>
    <col min="12" max="12" width="10.22265625" customWidth="1"/>
    <col min="13" max="16" width="8.7421875" customWidth="1"/>
    <col min="17" max="26" width="11.43359375" customWidth="1"/>
  </cols>
  <sheetData>
    <row r="1" spans="1:26" x14ac:dyDescent="0.2">
      <c r="A1" s="42"/>
      <c r="B1" s="651" t="s">
        <v>205</v>
      </c>
      <c r="C1" s="420"/>
      <c r="D1" s="441"/>
      <c r="E1" s="649" t="s">
        <v>206</v>
      </c>
      <c r="F1" s="420"/>
      <c r="G1" s="441"/>
      <c r="H1" s="653" t="s">
        <v>207</v>
      </c>
      <c r="I1" s="420"/>
      <c r="J1" s="420"/>
      <c r="K1" s="420"/>
      <c r="L1" s="441"/>
      <c r="M1" s="649" t="s">
        <v>208</v>
      </c>
      <c r="N1" s="441"/>
      <c r="O1" s="650" t="s">
        <v>209</v>
      </c>
      <c r="P1" s="441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30" customHeight="1" x14ac:dyDescent="0.2">
      <c r="A2" s="46" t="s">
        <v>210</v>
      </c>
      <c r="B2" s="47" t="s">
        <v>211</v>
      </c>
      <c r="C2" s="48" t="s">
        <v>212</v>
      </c>
      <c r="D2" s="49" t="s">
        <v>213</v>
      </c>
      <c r="E2" s="50" t="s">
        <v>213</v>
      </c>
      <c r="F2" s="50" t="s">
        <v>212</v>
      </c>
      <c r="G2" s="50" t="s">
        <v>213</v>
      </c>
      <c r="H2" s="51" t="s">
        <v>214</v>
      </c>
      <c r="I2" s="52" t="s">
        <v>215</v>
      </c>
      <c r="J2" s="52" t="s">
        <v>216</v>
      </c>
      <c r="K2" s="52" t="s">
        <v>217</v>
      </c>
      <c r="L2" s="53" t="s">
        <v>218</v>
      </c>
      <c r="M2" s="54" t="s">
        <v>219</v>
      </c>
      <c r="N2" s="55" t="s">
        <v>220</v>
      </c>
      <c r="O2" s="56" t="s">
        <v>219</v>
      </c>
      <c r="P2" s="57" t="s">
        <v>220</v>
      </c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">
      <c r="A3" s="58" t="s">
        <v>132</v>
      </c>
      <c r="B3" s="59">
        <v>0.05</v>
      </c>
      <c r="C3" s="60">
        <v>1</v>
      </c>
      <c r="D3" s="61">
        <v>0.5</v>
      </c>
      <c r="E3" s="62">
        <v>0.25</v>
      </c>
      <c r="F3" s="63">
        <v>1</v>
      </c>
      <c r="G3" s="62">
        <f t="shared" ref="G3:G6" si="0">E3</f>
        <v>0.25</v>
      </c>
      <c r="H3" s="64">
        <v>1.2731481481481483E-3</v>
      </c>
      <c r="I3" s="65">
        <f t="shared" ref="I3:I12" si="1">H3*10</f>
        <v>1.2731481481481483E-2</v>
      </c>
      <c r="J3" s="66">
        <v>25</v>
      </c>
      <c r="K3" s="67">
        <v>1.6666666666666668E-3</v>
      </c>
      <c r="L3" s="68">
        <v>3.472222222222222E-3</v>
      </c>
      <c r="M3" s="69">
        <f t="shared" ref="M3:M12" si="2">($B3*I3)+($C3*K3)+($D3*L3)</f>
        <v>4.0393518518518521E-3</v>
      </c>
      <c r="N3" s="70">
        <f t="shared" ref="N3:N12" si="3">M3*1.25</f>
        <v>5.0491898148148154E-3</v>
      </c>
      <c r="O3" s="71">
        <f t="shared" ref="O3:O12" si="4">($E3*L3)+($F3*K3)+($G3*L3)</f>
        <v>3.4027777777777776E-3</v>
      </c>
      <c r="P3" s="72">
        <f t="shared" ref="P3:P12" si="5">O3*1.25</f>
        <v>4.2534722222222219E-3</v>
      </c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A4" s="58" t="s">
        <v>133</v>
      </c>
      <c r="B4" s="73">
        <v>0.1</v>
      </c>
      <c r="C4" s="74">
        <v>2</v>
      </c>
      <c r="D4" s="75">
        <v>1</v>
      </c>
      <c r="E4" s="62">
        <v>0.5</v>
      </c>
      <c r="F4" s="63">
        <v>2</v>
      </c>
      <c r="G4" s="62">
        <f t="shared" si="0"/>
        <v>0.5</v>
      </c>
      <c r="H4" s="76">
        <v>1.2731481481481483E-3</v>
      </c>
      <c r="I4" s="77">
        <f t="shared" si="1"/>
        <v>1.2731481481481483E-2</v>
      </c>
      <c r="J4" s="78">
        <v>25</v>
      </c>
      <c r="K4" s="67">
        <v>1.6666666666666668E-3</v>
      </c>
      <c r="L4" s="79">
        <v>3.472222222222222E-3</v>
      </c>
      <c r="M4" s="80">
        <f t="shared" si="2"/>
        <v>8.0787037037037043E-3</v>
      </c>
      <c r="N4" s="81">
        <f t="shared" si="3"/>
        <v>1.0098379629629631E-2</v>
      </c>
      <c r="O4" s="82">
        <f t="shared" si="4"/>
        <v>6.8055555555555551E-3</v>
      </c>
      <c r="P4" s="83">
        <f t="shared" si="5"/>
        <v>8.5069444444444437E-3</v>
      </c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x14ac:dyDescent="0.2">
      <c r="A5" s="58" t="s">
        <v>134</v>
      </c>
      <c r="B5" s="73">
        <v>0.2</v>
      </c>
      <c r="C5" s="74">
        <v>4</v>
      </c>
      <c r="D5" s="75">
        <v>1.5</v>
      </c>
      <c r="E5" s="62">
        <v>0.75</v>
      </c>
      <c r="F5" s="63">
        <v>5</v>
      </c>
      <c r="G5" s="62">
        <f t="shared" si="0"/>
        <v>0.75</v>
      </c>
      <c r="H5" s="76">
        <v>1.2731481481481483E-3</v>
      </c>
      <c r="I5" s="77">
        <f t="shared" si="1"/>
        <v>1.2731481481481483E-2</v>
      </c>
      <c r="J5" s="78">
        <v>25</v>
      </c>
      <c r="K5" s="67">
        <v>1.6666666666666668E-3</v>
      </c>
      <c r="L5" s="79">
        <v>3.472222222222222E-3</v>
      </c>
      <c r="M5" s="80">
        <f t="shared" si="2"/>
        <v>1.4421296296296297E-2</v>
      </c>
      <c r="N5" s="81">
        <f t="shared" si="3"/>
        <v>1.802662037037037E-2</v>
      </c>
      <c r="O5" s="82">
        <f t="shared" si="4"/>
        <v>1.3541666666666665E-2</v>
      </c>
      <c r="P5" s="83">
        <f t="shared" si="5"/>
        <v>1.6927083333333332E-2</v>
      </c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x14ac:dyDescent="0.2">
      <c r="A6" s="58" t="s">
        <v>221</v>
      </c>
      <c r="B6" s="73">
        <v>0.3</v>
      </c>
      <c r="C6" s="74">
        <v>6</v>
      </c>
      <c r="D6" s="75">
        <v>2</v>
      </c>
      <c r="E6" s="62">
        <v>1</v>
      </c>
      <c r="F6" s="63">
        <v>6</v>
      </c>
      <c r="G6" s="62">
        <f t="shared" si="0"/>
        <v>1</v>
      </c>
      <c r="H6" s="76">
        <v>1.2731481481481483E-3</v>
      </c>
      <c r="I6" s="77">
        <f t="shared" si="1"/>
        <v>1.2731481481481483E-2</v>
      </c>
      <c r="J6" s="78">
        <v>25</v>
      </c>
      <c r="K6" s="67">
        <v>1.6666666666666668E-3</v>
      </c>
      <c r="L6" s="79">
        <v>3.472222222222222E-3</v>
      </c>
      <c r="M6" s="80">
        <f t="shared" si="2"/>
        <v>2.0763888888888887E-2</v>
      </c>
      <c r="N6" s="81">
        <f t="shared" si="3"/>
        <v>2.5954861111111109E-2</v>
      </c>
      <c r="O6" s="82">
        <f t="shared" si="4"/>
        <v>1.6944444444444443E-2</v>
      </c>
      <c r="P6" s="83">
        <f t="shared" si="5"/>
        <v>2.1180555555555553E-2</v>
      </c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x14ac:dyDescent="0.2">
      <c r="A7" s="58" t="s">
        <v>3</v>
      </c>
      <c r="B7" s="84">
        <v>0.4</v>
      </c>
      <c r="C7" s="85">
        <v>10</v>
      </c>
      <c r="D7" s="86">
        <v>2.5</v>
      </c>
      <c r="E7" s="62">
        <v>2.5</v>
      </c>
      <c r="F7" s="87">
        <v>15</v>
      </c>
      <c r="G7" s="62">
        <v>1.25</v>
      </c>
      <c r="H7" s="76">
        <v>1.2152777777777778E-3</v>
      </c>
      <c r="I7" s="77">
        <f t="shared" si="1"/>
        <v>1.2152777777777778E-2</v>
      </c>
      <c r="J7" s="78">
        <v>32</v>
      </c>
      <c r="K7" s="88">
        <v>1.3078703703703705E-3</v>
      </c>
      <c r="L7" s="79">
        <v>3.1249999999999997E-3</v>
      </c>
      <c r="M7" s="80">
        <f t="shared" si="2"/>
        <v>2.5752314814814818E-2</v>
      </c>
      <c r="N7" s="81">
        <f t="shared" si="3"/>
        <v>3.2190393518518524E-2</v>
      </c>
      <c r="O7" s="82">
        <f t="shared" si="4"/>
        <v>3.1336805555555555E-2</v>
      </c>
      <c r="P7" s="83">
        <f t="shared" si="5"/>
        <v>3.9171006944444448E-2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2">
      <c r="A8" s="58" t="s">
        <v>6</v>
      </c>
      <c r="B8" s="84">
        <v>0.75</v>
      </c>
      <c r="C8" s="85">
        <v>20</v>
      </c>
      <c r="D8" s="86">
        <v>5</v>
      </c>
      <c r="E8" s="62">
        <v>5</v>
      </c>
      <c r="F8" s="87">
        <v>20</v>
      </c>
      <c r="G8" s="62">
        <v>2.5</v>
      </c>
      <c r="H8" s="76">
        <v>1.2152777777777778E-3</v>
      </c>
      <c r="I8" s="77">
        <f t="shared" si="1"/>
        <v>1.2152777777777778E-2</v>
      </c>
      <c r="J8" s="78">
        <v>32</v>
      </c>
      <c r="K8" s="88">
        <v>1.3078703703703705E-3</v>
      </c>
      <c r="L8" s="79">
        <v>3.1249999999999997E-3</v>
      </c>
      <c r="M8" s="80">
        <f t="shared" si="2"/>
        <v>5.0896990740740743E-2</v>
      </c>
      <c r="N8" s="81">
        <f t="shared" si="3"/>
        <v>6.362123842592593E-2</v>
      </c>
      <c r="O8" s="82">
        <f t="shared" si="4"/>
        <v>4.9594907407407407E-2</v>
      </c>
      <c r="P8" s="83">
        <f t="shared" si="5"/>
        <v>6.1993634259259259E-2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x14ac:dyDescent="0.2">
      <c r="A9" s="58" t="s">
        <v>8</v>
      </c>
      <c r="B9" s="84">
        <v>1.5</v>
      </c>
      <c r="C9" s="85">
        <v>40</v>
      </c>
      <c r="D9" s="86">
        <v>10</v>
      </c>
      <c r="E9" s="62">
        <v>10</v>
      </c>
      <c r="F9" s="87">
        <v>40</v>
      </c>
      <c r="G9" s="62">
        <v>5</v>
      </c>
      <c r="H9" s="76">
        <v>1.2152777777777778E-3</v>
      </c>
      <c r="I9" s="77">
        <f t="shared" si="1"/>
        <v>1.2152777777777778E-2</v>
      </c>
      <c r="J9" s="78">
        <v>32</v>
      </c>
      <c r="K9" s="88">
        <v>1.3078703703703705E-3</v>
      </c>
      <c r="L9" s="79">
        <v>3.1249999999999997E-3</v>
      </c>
      <c r="M9" s="80">
        <f t="shared" si="2"/>
        <v>0.10179398148148149</v>
      </c>
      <c r="N9" s="81">
        <f t="shared" si="3"/>
        <v>0.12724247685185186</v>
      </c>
      <c r="O9" s="82">
        <f t="shared" si="4"/>
        <v>9.9189814814814814E-2</v>
      </c>
      <c r="P9" s="83">
        <f t="shared" si="5"/>
        <v>0.12398726851851852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x14ac:dyDescent="0.2">
      <c r="A10" s="58" t="s">
        <v>10</v>
      </c>
      <c r="B10" s="84">
        <v>3</v>
      </c>
      <c r="C10" s="85">
        <v>80</v>
      </c>
      <c r="D10" s="86">
        <v>20</v>
      </c>
      <c r="E10" s="62">
        <v>10</v>
      </c>
      <c r="F10" s="87">
        <v>60</v>
      </c>
      <c r="G10" s="62">
        <v>10</v>
      </c>
      <c r="H10" s="76">
        <v>1.2152777777777778E-3</v>
      </c>
      <c r="I10" s="77">
        <f t="shared" si="1"/>
        <v>1.2152777777777778E-2</v>
      </c>
      <c r="J10" s="78">
        <v>32</v>
      </c>
      <c r="K10" s="88">
        <v>1.3078703703703705E-3</v>
      </c>
      <c r="L10" s="79">
        <v>3.1249999999999997E-3</v>
      </c>
      <c r="M10" s="80">
        <f t="shared" si="2"/>
        <v>0.20358796296296297</v>
      </c>
      <c r="N10" s="81">
        <f t="shared" si="3"/>
        <v>0.25448495370370372</v>
      </c>
      <c r="O10" s="82">
        <f t="shared" si="4"/>
        <v>0.14097222222222222</v>
      </c>
      <c r="P10" s="83">
        <f t="shared" si="5"/>
        <v>0.17621527777777779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x14ac:dyDescent="0.2">
      <c r="A11" s="58" t="s">
        <v>13</v>
      </c>
      <c r="B11" s="84">
        <v>4</v>
      </c>
      <c r="C11" s="85">
        <v>120</v>
      </c>
      <c r="D11" s="86">
        <v>30</v>
      </c>
      <c r="E11" s="62">
        <v>20</v>
      </c>
      <c r="F11" s="87">
        <v>80</v>
      </c>
      <c r="G11" s="62">
        <f>E11/2</f>
        <v>10</v>
      </c>
      <c r="H11" s="76">
        <v>1.2152777777777778E-3</v>
      </c>
      <c r="I11" s="77">
        <f t="shared" si="1"/>
        <v>1.2152777777777778E-2</v>
      </c>
      <c r="J11" s="78">
        <v>32</v>
      </c>
      <c r="K11" s="88">
        <v>1.3078703703703705E-3</v>
      </c>
      <c r="L11" s="79">
        <v>3.1249999999999997E-3</v>
      </c>
      <c r="M11" s="80">
        <f t="shared" si="2"/>
        <v>0.29930555555555555</v>
      </c>
      <c r="N11" s="81">
        <f t="shared" si="3"/>
        <v>0.37413194444444442</v>
      </c>
      <c r="O11" s="82">
        <f t="shared" si="4"/>
        <v>0.19837962962962963</v>
      </c>
      <c r="P11" s="83">
        <f t="shared" si="5"/>
        <v>0.24797453703703703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x14ac:dyDescent="0.2">
      <c r="A12" s="89" t="s">
        <v>15</v>
      </c>
      <c r="B12" s="90">
        <v>3.8</v>
      </c>
      <c r="C12" s="91">
        <v>180</v>
      </c>
      <c r="D12" s="92">
        <v>42.195</v>
      </c>
      <c r="E12" s="93">
        <v>20</v>
      </c>
      <c r="F12" s="94">
        <v>120</v>
      </c>
      <c r="G12" s="95">
        <f>E12</f>
        <v>20</v>
      </c>
      <c r="H12" s="96">
        <v>1.2152777777777778E-3</v>
      </c>
      <c r="I12" s="97">
        <f t="shared" si="1"/>
        <v>1.2152777777777778E-2</v>
      </c>
      <c r="J12" s="98">
        <v>32</v>
      </c>
      <c r="K12" s="99">
        <v>1.3078703703703705E-3</v>
      </c>
      <c r="L12" s="100">
        <v>3.1249999999999997E-3</v>
      </c>
      <c r="M12" s="101">
        <f t="shared" si="2"/>
        <v>0.41345659722222222</v>
      </c>
      <c r="N12" s="102">
        <f t="shared" si="3"/>
        <v>0.51682074652777776</v>
      </c>
      <c r="O12" s="103">
        <f t="shared" si="4"/>
        <v>0.28194444444444444</v>
      </c>
      <c r="P12" s="104">
        <f t="shared" si="5"/>
        <v>0.35243055555555558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x14ac:dyDescent="0.2">
      <c r="A14" s="42"/>
      <c r="B14" s="651" t="s">
        <v>222</v>
      </c>
      <c r="C14" s="420"/>
      <c r="D14" s="441"/>
      <c r="E14" s="652" t="s">
        <v>223</v>
      </c>
      <c r="F14" s="44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7.75" x14ac:dyDescent="0.2">
      <c r="A15" s="46" t="s">
        <v>210</v>
      </c>
      <c r="B15" s="47" t="s">
        <v>211</v>
      </c>
      <c r="C15" s="48" t="s">
        <v>212</v>
      </c>
      <c r="D15" s="49" t="s">
        <v>213</v>
      </c>
      <c r="E15" s="105" t="s">
        <v>224</v>
      </c>
      <c r="F15" s="106" t="s">
        <v>223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x14ac:dyDescent="0.2">
      <c r="A16" s="58" t="s">
        <v>225</v>
      </c>
      <c r="B16" s="107"/>
      <c r="C16" s="108"/>
      <c r="D16" s="109"/>
      <c r="E16" s="110">
        <f>($B16*$I$3)+($C16*$K$3)+($D16*$L$3)</f>
        <v>0</v>
      </c>
      <c r="F16" s="111" t="str">
        <f>IF(E16=0," ",IF(E16&lt;N3,A3,IF(E16&lt;N4,A4,IF(E16&lt;N5,A5,IF(E16&lt;N6,A6,"Trop Long")))))</f>
        <v xml:space="preserve"> 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x14ac:dyDescent="0.2">
      <c r="A17" s="89" t="s">
        <v>226</v>
      </c>
      <c r="B17" s="112"/>
      <c r="C17" s="113"/>
      <c r="D17" s="114"/>
      <c r="E17" s="115">
        <f>($B17*$I$8)+($C17*$K$8)+($D17*$L$8)</f>
        <v>0</v>
      </c>
      <c r="F17" s="116" t="str">
        <f>IF(E17=0," ",IF(E17&lt;N7,A7,IF(E17&lt;N8,A8,IF(E17&lt;N9,A9,IF(E17&lt;N10,A10,IF(E17&lt;N11,A11,IF(E17&lt;N12,A12,"Trop Long")))))))</f>
        <v xml:space="preserve"> 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">
      <c r="A19" s="42"/>
      <c r="B19" s="651" t="s">
        <v>227</v>
      </c>
      <c r="C19" s="420"/>
      <c r="D19" s="441"/>
      <c r="E19" s="652" t="s">
        <v>223</v>
      </c>
      <c r="F19" s="44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7.75" x14ac:dyDescent="0.2">
      <c r="A20" s="46" t="s">
        <v>210</v>
      </c>
      <c r="B20" s="49" t="s">
        <v>213</v>
      </c>
      <c r="C20" s="48" t="s">
        <v>212</v>
      </c>
      <c r="D20" s="49" t="s">
        <v>213</v>
      </c>
      <c r="E20" s="105" t="s">
        <v>224</v>
      </c>
      <c r="F20" s="106" t="s">
        <v>223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">
      <c r="A21" s="58" t="s">
        <v>225</v>
      </c>
      <c r="B21" s="117">
        <v>4</v>
      </c>
      <c r="C21" s="118">
        <v>4</v>
      </c>
      <c r="D21" s="119"/>
      <c r="E21" s="110">
        <f>($B21*$L$3)+($C21*$K$3)+($D21*$L$3)</f>
        <v>2.0555555555555556E-2</v>
      </c>
      <c r="F21" s="111" t="str">
        <f>IF(E21=0," ",IF(E21&lt;P3,A3,IF(E21&lt;P4,A4,IF(E21&lt;P5,A5,IF(E21&lt;P6,A6,"Trop Long")))))</f>
        <v>Jeunes 12-19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2">
      <c r="A22" s="89" t="s">
        <v>226</v>
      </c>
      <c r="B22" s="120"/>
      <c r="C22" s="121"/>
      <c r="D22" s="122"/>
      <c r="E22" s="115">
        <f>($B22*$L$8)+($C22*$K$8)+($D22*$L$8)</f>
        <v>0</v>
      </c>
      <c r="F22" s="116" t="str">
        <f>IF(E22=0," ",IF(E22&lt;P7,A7,IF(E22&lt;P8,A8,IF(E22&lt;P9,A9,IF(E22&lt;P10,A10,IF(E22&lt;P11,A11,IF(E22&lt;P12,A12,"Trop Long")))))))</f>
        <v xml:space="preserve"> 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M1:N1"/>
    <mergeCell ref="O1:P1"/>
    <mergeCell ref="B14:D14"/>
    <mergeCell ref="E14:F14"/>
    <mergeCell ref="B19:D19"/>
    <mergeCell ref="E19:F19"/>
    <mergeCell ref="B1:D1"/>
    <mergeCell ref="E1:G1"/>
    <mergeCell ref="H1:L1"/>
  </mergeCell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6"/>
  <sheetViews>
    <sheetView tabSelected="1" workbookViewId="0">
      <selection activeCell="I32" sqref="I32"/>
    </sheetView>
  </sheetViews>
  <sheetFormatPr defaultColWidth="14.390625" defaultRowHeight="15" customHeight="1" x14ac:dyDescent="0.2"/>
  <cols>
    <col min="1" max="1" width="34.70703125" bestFit="1" customWidth="1"/>
    <col min="2" max="2" width="10.76171875" style="145" customWidth="1"/>
    <col min="3" max="3" width="11.1640625" style="145" customWidth="1"/>
    <col min="4" max="5" width="10.76171875" style="188" customWidth="1"/>
    <col min="6" max="6" width="11.296875" style="220" customWidth="1"/>
    <col min="7" max="7" width="11.296875" customWidth="1"/>
    <col min="8" max="8" width="4.3046875" customWidth="1"/>
    <col min="9" max="9" width="30.66796875" customWidth="1"/>
    <col min="10" max="10" width="15.73828125" style="214" customWidth="1"/>
    <col min="11" max="11" width="10.76171875" style="214" customWidth="1"/>
    <col min="12" max="12" width="10.76171875" customWidth="1"/>
    <col min="13" max="13" width="11.43359375" customWidth="1"/>
    <col min="14" max="14" width="27.3046875" customWidth="1"/>
    <col min="15" max="15" width="43.046875" customWidth="1"/>
  </cols>
  <sheetData>
    <row r="1" spans="1:15" s="24" customFormat="1" ht="18" customHeight="1" x14ac:dyDescent="0.2">
      <c r="A1" s="212" t="s">
        <v>321</v>
      </c>
      <c r="B1" s="278" t="s">
        <v>318</v>
      </c>
      <c r="C1" s="278"/>
      <c r="D1" s="278"/>
      <c r="E1" s="278"/>
      <c r="F1" s="215"/>
    </row>
    <row r="2" spans="1:15" s="24" customFormat="1" ht="18" customHeight="1" x14ac:dyDescent="0.2">
      <c r="A2" s="212" t="s">
        <v>320</v>
      </c>
      <c r="B2" s="279" t="s">
        <v>319</v>
      </c>
      <c r="C2" s="279"/>
      <c r="D2" s="279"/>
      <c r="E2" s="279"/>
      <c r="F2" s="279"/>
      <c r="G2" s="279"/>
      <c r="H2" s="279"/>
      <c r="I2" s="279"/>
      <c r="J2" s="216"/>
      <c r="K2" s="213"/>
    </row>
    <row r="3" spans="1:15" s="208" customFormat="1" ht="8.1" customHeight="1" x14ac:dyDescent="0.2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5" ht="40.5" customHeight="1" x14ac:dyDescent="0.2">
      <c r="A4" s="355" t="s">
        <v>0</v>
      </c>
      <c r="B4" s="357" t="s">
        <v>338</v>
      </c>
      <c r="C4" s="358"/>
      <c r="D4" s="358"/>
      <c r="E4" s="358"/>
      <c r="F4" s="358"/>
      <c r="G4" s="359"/>
      <c r="I4" s="361" t="s">
        <v>336</v>
      </c>
      <c r="J4" s="362"/>
      <c r="K4" s="362"/>
      <c r="L4" s="363"/>
    </row>
    <row r="5" spans="1:15" s="202" customFormat="1" ht="16.5" customHeight="1" x14ac:dyDescent="0.2">
      <c r="A5" s="356"/>
      <c r="B5" s="207" t="s">
        <v>348</v>
      </c>
      <c r="C5" s="207" t="s">
        <v>309</v>
      </c>
      <c r="D5" s="207" t="s">
        <v>310</v>
      </c>
      <c r="E5" s="207" t="s">
        <v>349</v>
      </c>
      <c r="F5" s="277" t="s">
        <v>350</v>
      </c>
      <c r="G5" s="277" t="s">
        <v>351</v>
      </c>
      <c r="I5" s="367" t="s">
        <v>333</v>
      </c>
      <c r="J5" s="368"/>
      <c r="K5" s="369"/>
      <c r="L5" s="3"/>
    </row>
    <row r="6" spans="1:15" ht="16.5" customHeight="1" x14ac:dyDescent="0.2">
      <c r="A6" s="140" t="s">
        <v>1</v>
      </c>
      <c r="B6" s="206"/>
      <c r="C6" s="206"/>
      <c r="D6" s="206"/>
      <c r="E6" s="206"/>
      <c r="F6" s="206"/>
      <c r="G6" s="206"/>
      <c r="I6" s="367" t="s">
        <v>4</v>
      </c>
      <c r="J6" s="368"/>
      <c r="K6" s="369"/>
      <c r="L6" s="3"/>
    </row>
    <row r="7" spans="1:15" ht="17.100000000000001" customHeight="1" x14ac:dyDescent="0.2">
      <c r="A7" s="140" t="s">
        <v>2</v>
      </c>
      <c r="B7" s="206"/>
      <c r="C7" s="206"/>
      <c r="D7" s="206"/>
      <c r="E7" s="206"/>
      <c r="F7" s="206"/>
      <c r="G7" s="206"/>
      <c r="I7" s="367" t="s">
        <v>334</v>
      </c>
      <c r="J7" s="368"/>
      <c r="K7" s="369"/>
      <c r="L7" s="3"/>
    </row>
    <row r="8" spans="1:15" ht="17.100000000000001" customHeight="1" x14ac:dyDescent="0.2">
      <c r="A8" s="140" t="s">
        <v>7</v>
      </c>
      <c r="B8" s="206"/>
      <c r="C8" s="206"/>
      <c r="D8" s="323"/>
      <c r="E8" s="323"/>
      <c r="F8" s="328"/>
      <c r="G8" s="329"/>
      <c r="I8" s="367" t="s">
        <v>335</v>
      </c>
      <c r="J8" s="368"/>
      <c r="K8" s="369"/>
      <c r="L8" s="4"/>
    </row>
    <row r="9" spans="1:15" ht="17.100000000000001" customHeight="1" x14ac:dyDescent="0.25">
      <c r="A9" s="140" t="s">
        <v>12</v>
      </c>
      <c r="B9" s="330"/>
      <c r="C9" s="331"/>
      <c r="D9" s="206"/>
      <c r="E9" s="206"/>
      <c r="F9" s="328"/>
      <c r="G9" s="329"/>
      <c r="L9" s="252"/>
    </row>
    <row r="10" spans="1:15" ht="17.100000000000001" customHeight="1" x14ac:dyDescent="0.2">
      <c r="A10" s="140" t="s">
        <v>14</v>
      </c>
      <c r="B10" s="330"/>
      <c r="C10" s="331"/>
      <c r="D10" s="254"/>
      <c r="E10" s="206"/>
      <c r="F10" s="328"/>
      <c r="G10" s="329"/>
      <c r="I10" s="5" t="s">
        <v>11</v>
      </c>
      <c r="J10" s="5"/>
      <c r="K10" s="5"/>
    </row>
    <row r="11" spans="1:15" ht="17.100000000000001" customHeight="1" x14ac:dyDescent="0.2">
      <c r="A11" s="140" t="s">
        <v>5</v>
      </c>
      <c r="B11" s="316"/>
      <c r="C11" s="322"/>
      <c r="D11" s="322"/>
      <c r="E11" s="322"/>
      <c r="F11" s="322"/>
      <c r="G11" s="317"/>
      <c r="O11" s="6"/>
    </row>
    <row r="12" spans="1:15" s="315" customFormat="1" ht="17.100000000000001" customHeight="1" x14ac:dyDescent="0.2">
      <c r="A12" s="320" t="s">
        <v>9</v>
      </c>
      <c r="B12" s="206"/>
      <c r="C12" s="206"/>
      <c r="D12" s="206"/>
      <c r="E12" s="323"/>
      <c r="F12" s="319"/>
      <c r="G12" s="318"/>
      <c r="O12" s="314"/>
    </row>
    <row r="13" spans="1:15" ht="17.100000000000001" customHeight="1" x14ac:dyDescent="0.2">
      <c r="A13" s="321" t="s">
        <v>375</v>
      </c>
      <c r="B13" s="256"/>
      <c r="C13" s="256"/>
      <c r="D13" s="256"/>
      <c r="E13" s="324"/>
      <c r="F13" s="328"/>
      <c r="G13" s="329"/>
      <c r="I13" s="364" t="s">
        <v>337</v>
      </c>
      <c r="J13" s="365"/>
      <c r="K13" s="365"/>
      <c r="L13" s="366"/>
      <c r="M13" s="5" t="s">
        <v>11</v>
      </c>
      <c r="O13" s="6"/>
    </row>
    <row r="14" spans="1:15" ht="17.100000000000001" customHeight="1" x14ac:dyDescent="0.2">
      <c r="A14" s="140" t="s">
        <v>16</v>
      </c>
      <c r="B14" s="206"/>
      <c r="C14" s="206"/>
      <c r="D14" s="206"/>
      <c r="E14" s="206"/>
      <c r="F14" s="206"/>
      <c r="G14" s="206"/>
      <c r="I14" s="367" t="s">
        <v>7</v>
      </c>
      <c r="J14" s="368"/>
      <c r="K14" s="369"/>
      <c r="L14" s="3"/>
      <c r="O14" s="6"/>
    </row>
    <row r="15" spans="1:15" ht="17.100000000000001" customHeight="1" x14ac:dyDescent="0.2">
      <c r="A15" s="140" t="s">
        <v>17</v>
      </c>
      <c r="B15" s="206"/>
      <c r="C15" s="206"/>
      <c r="D15" s="206"/>
      <c r="E15" s="206"/>
      <c r="F15" s="206"/>
      <c r="G15" s="206"/>
      <c r="I15" s="367" t="s">
        <v>18</v>
      </c>
      <c r="J15" s="368"/>
      <c r="K15" s="369"/>
      <c r="L15" s="191"/>
      <c r="O15" s="6"/>
    </row>
    <row r="16" spans="1:15" ht="17.100000000000001" customHeight="1" x14ac:dyDescent="0.2">
      <c r="A16" s="140" t="s">
        <v>19</v>
      </c>
      <c r="B16" s="206"/>
      <c r="C16" s="206"/>
      <c r="D16" s="206"/>
      <c r="E16" s="206"/>
      <c r="F16" s="206"/>
      <c r="G16" s="206"/>
      <c r="I16" s="367" t="s">
        <v>20</v>
      </c>
      <c r="J16" s="368"/>
      <c r="K16" s="369"/>
      <c r="L16" s="3"/>
    </row>
    <row r="17" spans="1:12" x14ac:dyDescent="0.2">
      <c r="A17" s="6"/>
      <c r="B17" s="146"/>
      <c r="C17" s="146"/>
      <c r="D17" s="301" t="s">
        <v>371</v>
      </c>
      <c r="F17" s="219"/>
      <c r="G17" s="6"/>
      <c r="I17" s="7"/>
      <c r="J17" s="7"/>
      <c r="K17" s="7"/>
      <c r="L17" s="8"/>
    </row>
    <row r="18" spans="1:12" ht="17.100000000000001" customHeight="1" x14ac:dyDescent="0.2">
      <c r="A18" s="302" t="s">
        <v>21</v>
      </c>
      <c r="B18" s="332"/>
      <c r="C18" s="333"/>
      <c r="D18" s="333"/>
      <c r="E18" s="333"/>
      <c r="F18" s="334"/>
      <c r="G18" s="253" t="s">
        <v>322</v>
      </c>
      <c r="I18" s="10"/>
      <c r="J18" s="10"/>
      <c r="K18" s="10"/>
    </row>
    <row r="19" spans="1:12" ht="17.100000000000001" customHeight="1" x14ac:dyDescent="0.2">
      <c r="A19" s="303" t="s">
        <v>22</v>
      </c>
      <c r="B19" s="332"/>
      <c r="C19" s="333"/>
      <c r="D19" s="334"/>
      <c r="E19" s="255" t="s">
        <v>322</v>
      </c>
      <c r="F19" s="205"/>
      <c r="G19" s="205"/>
      <c r="I19" s="364" t="s">
        <v>323</v>
      </c>
      <c r="J19" s="365"/>
      <c r="K19" s="225" t="s">
        <v>324</v>
      </c>
      <c r="L19" s="226" t="s">
        <v>327</v>
      </c>
    </row>
    <row r="20" spans="1:12" ht="17.100000000000001" customHeight="1" x14ac:dyDescent="0.2">
      <c r="A20" s="303" t="s">
        <v>23</v>
      </c>
      <c r="B20" s="332"/>
      <c r="C20" s="333"/>
      <c r="D20" s="333"/>
      <c r="E20" s="334"/>
      <c r="F20" s="253" t="s">
        <v>322</v>
      </c>
      <c r="I20" s="367" t="s">
        <v>325</v>
      </c>
      <c r="J20" s="369"/>
      <c r="K20" s="305"/>
      <c r="L20" s="3"/>
    </row>
    <row r="21" spans="1:12" x14ac:dyDescent="0.2">
      <c r="A21" s="11"/>
      <c r="B21" s="192"/>
      <c r="C21" s="192"/>
      <c r="D21" s="275"/>
      <c r="E21" s="205"/>
      <c r="F21" s="205"/>
      <c r="G21" s="205"/>
      <c r="H21" s="10"/>
      <c r="I21" s="367" t="s">
        <v>326</v>
      </c>
      <c r="J21" s="369"/>
      <c r="K21" s="306"/>
      <c r="L21" s="191"/>
    </row>
    <row r="22" spans="1:12" ht="20.100000000000001" customHeight="1" x14ac:dyDescent="0.2">
      <c r="A22" s="203" t="s">
        <v>24</v>
      </c>
      <c r="B22" s="332"/>
      <c r="C22" s="333"/>
      <c r="D22" s="333"/>
      <c r="E22" s="334"/>
      <c r="F22" s="253" t="s">
        <v>322</v>
      </c>
      <c r="H22" s="12"/>
      <c r="J22" s="307" t="s">
        <v>328</v>
      </c>
      <c r="K22" s="308"/>
      <c r="L22" s="214"/>
    </row>
    <row r="23" spans="1:12" ht="17.25" x14ac:dyDescent="0.2">
      <c r="A23" s="13"/>
      <c r="B23" s="192"/>
      <c r="C23" s="192"/>
      <c r="D23" s="276"/>
      <c r="E23" s="176"/>
      <c r="F23" s="205"/>
      <c r="H23" s="10"/>
    </row>
    <row r="24" spans="1:12" ht="21" customHeight="1" x14ac:dyDescent="0.2">
      <c r="A24" s="338" t="s">
        <v>25</v>
      </c>
      <c r="B24" s="349"/>
      <c r="C24" s="350"/>
      <c r="D24" s="350"/>
      <c r="E24" s="351"/>
      <c r="F24" s="327" t="s">
        <v>322</v>
      </c>
      <c r="G24" s="205"/>
      <c r="H24" s="12"/>
    </row>
    <row r="25" spans="1:12" ht="15.75" customHeight="1" x14ac:dyDescent="0.2">
      <c r="A25" s="339"/>
      <c r="B25" s="352"/>
      <c r="C25" s="353"/>
      <c r="D25" s="353"/>
      <c r="E25" s="354"/>
      <c r="F25" s="327"/>
      <c r="G25" s="205"/>
      <c r="H25" s="12"/>
      <c r="I25" s="325" t="s">
        <v>377</v>
      </c>
      <c r="J25" s="326"/>
      <c r="K25" s="326"/>
      <c r="L25" s="326"/>
    </row>
    <row r="26" spans="1:12" ht="15.75" customHeight="1" x14ac:dyDescent="0.2">
      <c r="A26" s="303" t="s">
        <v>26</v>
      </c>
      <c r="B26" s="340"/>
      <c r="C26" s="341"/>
      <c r="D26" s="342"/>
      <c r="E26" s="255" t="s">
        <v>322</v>
      </c>
      <c r="F26" s="205"/>
      <c r="G26" s="205"/>
      <c r="H26" s="12"/>
      <c r="I26" s="326"/>
      <c r="J26" s="326"/>
      <c r="K26" s="326"/>
      <c r="L26" s="326"/>
    </row>
    <row r="27" spans="1:12" ht="15.75" customHeight="1" x14ac:dyDescent="0.2">
      <c r="A27" s="303" t="s">
        <v>27</v>
      </c>
      <c r="B27" s="332"/>
      <c r="C27" s="333"/>
      <c r="D27" s="333"/>
      <c r="E27" s="334"/>
      <c r="F27" s="253" t="s">
        <v>322</v>
      </c>
      <c r="G27" s="205"/>
      <c r="H27" s="12"/>
      <c r="I27" s="325" t="s">
        <v>376</v>
      </c>
      <c r="J27" s="326"/>
      <c r="K27" s="326"/>
      <c r="L27" s="326"/>
    </row>
    <row r="28" spans="1:12" ht="15.75" customHeight="1" x14ac:dyDescent="0.2">
      <c r="A28" s="303" t="s">
        <v>28</v>
      </c>
      <c r="B28" s="332"/>
      <c r="C28" s="333"/>
      <c r="D28" s="333"/>
      <c r="E28" s="334"/>
      <c r="F28" s="253" t="s">
        <v>322</v>
      </c>
      <c r="G28" s="205"/>
      <c r="H28" s="12"/>
      <c r="I28" s="326"/>
      <c r="J28" s="326"/>
      <c r="K28" s="326"/>
      <c r="L28" s="326"/>
    </row>
    <row r="29" spans="1:12" ht="15.75" customHeight="1" x14ac:dyDescent="0.2">
      <c r="A29" s="303" t="s">
        <v>29</v>
      </c>
      <c r="B29" s="332"/>
      <c r="C29" s="333"/>
      <c r="D29" s="333"/>
      <c r="E29" s="334"/>
      <c r="F29" s="253" t="s">
        <v>322</v>
      </c>
      <c r="G29" s="205"/>
      <c r="H29" s="12"/>
      <c r="I29" s="12"/>
      <c r="J29" s="12"/>
      <c r="K29" s="12"/>
    </row>
    <row r="30" spans="1:12" s="209" customFormat="1" ht="15.75" customHeight="1" x14ac:dyDescent="0.2">
      <c r="A30" s="303" t="s">
        <v>373</v>
      </c>
      <c r="B30" s="332"/>
      <c r="C30" s="333"/>
      <c r="D30" s="333"/>
      <c r="E30" s="334"/>
      <c r="F30" s="253" t="s">
        <v>322</v>
      </c>
      <c r="G30" s="205"/>
      <c r="H30" s="12"/>
      <c r="I30" s="12"/>
      <c r="J30" s="12"/>
      <c r="K30" s="12"/>
    </row>
    <row r="31" spans="1:12" s="214" customFormat="1" ht="15.75" customHeight="1" x14ac:dyDescent="0.2">
      <c r="A31" s="303" t="s">
        <v>372</v>
      </c>
      <c r="B31" s="332"/>
      <c r="C31" s="333"/>
      <c r="D31" s="333"/>
      <c r="E31" s="334"/>
      <c r="F31" s="253" t="s">
        <v>322</v>
      </c>
      <c r="G31" s="205"/>
      <c r="H31" s="12"/>
      <c r="I31" s="12"/>
      <c r="J31" s="12"/>
      <c r="K31" s="12"/>
    </row>
    <row r="32" spans="1:12" s="209" customFormat="1" ht="15.75" customHeight="1" x14ac:dyDescent="0.2">
      <c r="A32" s="303" t="s">
        <v>374</v>
      </c>
      <c r="B32" s="332"/>
      <c r="C32" s="333"/>
      <c r="D32" s="333"/>
      <c r="E32" s="334"/>
      <c r="F32" s="253" t="s">
        <v>322</v>
      </c>
      <c r="G32" s="205"/>
      <c r="H32" s="12"/>
      <c r="I32" s="12"/>
      <c r="J32" s="12"/>
      <c r="K32" s="12"/>
    </row>
    <row r="33" spans="1:11" ht="15.75" customHeight="1" x14ac:dyDescent="0.2">
      <c r="A33" s="14"/>
      <c r="B33" s="15"/>
      <c r="D33" s="304" t="s">
        <v>322</v>
      </c>
      <c r="E33" s="141" t="s">
        <v>328</v>
      </c>
      <c r="F33" s="205"/>
      <c r="G33" s="205"/>
      <c r="H33" s="12"/>
      <c r="I33" s="12"/>
      <c r="J33" s="12"/>
      <c r="K33" s="12"/>
    </row>
    <row r="34" spans="1:11" ht="15.75" customHeight="1" x14ac:dyDescent="0.2">
      <c r="A34" s="360" t="s">
        <v>30</v>
      </c>
      <c r="B34" s="340"/>
      <c r="C34" s="341"/>
      <c r="D34" s="341"/>
      <c r="E34" s="342"/>
      <c r="F34" s="205"/>
      <c r="G34" s="205"/>
    </row>
    <row r="35" spans="1:11" ht="15.75" customHeight="1" x14ac:dyDescent="0.2">
      <c r="A35" s="336"/>
      <c r="B35" s="343"/>
      <c r="C35" s="344"/>
      <c r="D35" s="344"/>
      <c r="E35" s="345"/>
      <c r="F35" s="205"/>
      <c r="G35" s="205"/>
      <c r="I35" s="16"/>
      <c r="J35" s="16"/>
      <c r="K35" s="16"/>
    </row>
    <row r="36" spans="1:11" ht="15.75" customHeight="1" x14ac:dyDescent="0.2">
      <c r="A36" s="337"/>
      <c r="B36" s="346"/>
      <c r="C36" s="347"/>
      <c r="D36" s="347"/>
      <c r="E36" s="348"/>
      <c r="F36" s="204"/>
      <c r="G36" s="204"/>
      <c r="H36" s="16"/>
      <c r="I36" s="16"/>
      <c r="J36" s="16"/>
      <c r="K36" s="16"/>
    </row>
    <row r="37" spans="1:11" ht="15.75" customHeight="1" x14ac:dyDescent="0.2">
      <c r="A37" s="335" t="s">
        <v>31</v>
      </c>
      <c r="B37" s="340"/>
      <c r="C37" s="341"/>
      <c r="D37" s="342"/>
      <c r="E37" s="176"/>
      <c r="F37" s="176"/>
      <c r="G37" s="204"/>
      <c r="H37" s="16"/>
      <c r="I37" s="16"/>
      <c r="J37" s="16"/>
      <c r="K37" s="16"/>
    </row>
    <row r="38" spans="1:11" ht="15.75" customHeight="1" x14ac:dyDescent="0.2">
      <c r="A38" s="336"/>
      <c r="B38" s="343"/>
      <c r="C38" s="344"/>
      <c r="D38" s="345"/>
      <c r="E38" s="204"/>
      <c r="F38" s="204"/>
      <c r="G38" s="176"/>
    </row>
    <row r="39" spans="1:11" ht="15.75" customHeight="1" x14ac:dyDescent="0.2">
      <c r="A39" s="337"/>
      <c r="B39" s="346"/>
      <c r="C39" s="347"/>
      <c r="D39" s="348"/>
      <c r="E39" s="204"/>
      <c r="F39" s="204"/>
      <c r="G39" s="204"/>
    </row>
    <row r="40" spans="1:11" ht="15.75" customHeight="1" x14ac:dyDescent="0.2"/>
    <row r="41" spans="1:11" ht="15.75" customHeight="1" x14ac:dyDescent="0.2">
      <c r="B41" s="214"/>
      <c r="E41" s="214"/>
      <c r="G41" s="214"/>
    </row>
    <row r="42" spans="1:11" ht="15.75" customHeight="1" x14ac:dyDescent="0.2"/>
    <row r="43" spans="1:11" ht="15.75" customHeight="1" x14ac:dyDescent="0.2"/>
    <row r="44" spans="1:11" ht="15.75" customHeight="1" x14ac:dyDescent="0.2"/>
    <row r="45" spans="1:11" ht="15.75" customHeight="1" x14ac:dyDescent="0.2"/>
    <row r="46" spans="1:11" ht="15.75" customHeight="1" x14ac:dyDescent="0.2"/>
    <row r="47" spans="1:11" ht="15.75" customHeight="1" x14ac:dyDescent="0.2"/>
    <row r="48" spans="1:1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40">
    <mergeCell ref="B19:D19"/>
    <mergeCell ref="B26:D26"/>
    <mergeCell ref="A4:A5"/>
    <mergeCell ref="B4:G4"/>
    <mergeCell ref="A34:A36"/>
    <mergeCell ref="I4:L4"/>
    <mergeCell ref="I13:L13"/>
    <mergeCell ref="I5:K5"/>
    <mergeCell ref="I6:K6"/>
    <mergeCell ref="I19:J19"/>
    <mergeCell ref="I20:J20"/>
    <mergeCell ref="I21:J21"/>
    <mergeCell ref="I7:K7"/>
    <mergeCell ref="I8:K8"/>
    <mergeCell ref="I14:K14"/>
    <mergeCell ref="I15:K15"/>
    <mergeCell ref="I16:K16"/>
    <mergeCell ref="B9:C9"/>
    <mergeCell ref="B10:C10"/>
    <mergeCell ref="B18:F18"/>
    <mergeCell ref="B20:E20"/>
    <mergeCell ref="A37:A39"/>
    <mergeCell ref="A24:A25"/>
    <mergeCell ref="B31:E31"/>
    <mergeCell ref="B32:E32"/>
    <mergeCell ref="B34:E36"/>
    <mergeCell ref="B37:D39"/>
    <mergeCell ref="B22:E22"/>
    <mergeCell ref="B27:E27"/>
    <mergeCell ref="B28:E28"/>
    <mergeCell ref="B29:E29"/>
    <mergeCell ref="B30:E30"/>
    <mergeCell ref="B24:E25"/>
    <mergeCell ref="I25:L26"/>
    <mergeCell ref="I27:L28"/>
    <mergeCell ref="F24:F25"/>
    <mergeCell ref="F8:G8"/>
    <mergeCell ref="F9:G9"/>
    <mergeCell ref="F10:G10"/>
    <mergeCell ref="F13:G13"/>
  </mergeCells>
  <hyperlinks>
    <hyperlink ref="B1" r:id="rId1" xr:uid="{00000000-0004-0000-0100-000000000000}"/>
    <hyperlink ref="B2" r:id="rId2" xr:uid="{00000000-0004-0000-0100-000001000000}"/>
  </hyperlinks>
  <printOptions horizontalCentered="1" verticalCentered="1"/>
  <pageMargins left="0.23622047244094491" right="0.23622047244094491" top="0.74803149606299213" bottom="0.74803149606299213" header="0" footer="0"/>
  <pageSetup paperSize="9" orientation="portrait" r:id="rId3"/>
  <headerFooter>
    <oddHeader>&amp;CDOSSIER TECHNIQUE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workbookViewId="0">
      <selection activeCell="P19" sqref="P19"/>
    </sheetView>
  </sheetViews>
  <sheetFormatPr defaultColWidth="14.390625" defaultRowHeight="15" customHeight="1" x14ac:dyDescent="0.2"/>
  <cols>
    <col min="1" max="1" width="18.4296875" customWidth="1"/>
    <col min="2" max="2" width="13.44921875" customWidth="1"/>
    <col min="3" max="3" width="9.68359375" customWidth="1"/>
    <col min="4" max="4" width="9.01171875" customWidth="1"/>
    <col min="5" max="6" width="9.55078125" customWidth="1"/>
    <col min="7" max="7" width="9.01171875" customWidth="1"/>
    <col min="8" max="8" width="9.28125" customWidth="1"/>
    <col min="9" max="9" width="9.55078125" customWidth="1"/>
    <col min="10" max="10" width="9.28125" customWidth="1"/>
    <col min="11" max="11" width="9.55078125" style="220" customWidth="1"/>
    <col min="12" max="12" width="9.28125" style="220" customWidth="1"/>
    <col min="13" max="13" width="9.55078125" style="220" customWidth="1"/>
    <col min="14" max="14" width="9.28125" style="220" customWidth="1"/>
    <col min="15" max="26" width="11.43359375" customWidth="1"/>
  </cols>
  <sheetData>
    <row r="1" spans="1:26" ht="27.95" customHeight="1" x14ac:dyDescent="0.2">
      <c r="A1" s="427" t="s">
        <v>339</v>
      </c>
      <c r="B1" s="428"/>
      <c r="C1" s="374"/>
      <c r="D1" s="375"/>
      <c r="E1" s="374"/>
      <c r="F1" s="375"/>
      <c r="G1" s="374"/>
      <c r="H1" s="375"/>
      <c r="I1" s="374"/>
      <c r="J1" s="375"/>
      <c r="K1" s="374"/>
      <c r="L1" s="375"/>
      <c r="M1" s="374"/>
      <c r="N1" s="37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.95" customHeight="1" x14ac:dyDescent="0.2">
      <c r="A2" s="431" t="s">
        <v>37</v>
      </c>
      <c r="B2" s="432"/>
      <c r="C2" s="391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3.25" x14ac:dyDescent="0.2">
      <c r="A3" s="429" t="s">
        <v>32</v>
      </c>
      <c r="B3" s="430"/>
      <c r="C3" s="298" t="s">
        <v>33</v>
      </c>
      <c r="D3" s="299" t="s">
        <v>34</v>
      </c>
      <c r="E3" s="300" t="s">
        <v>33</v>
      </c>
      <c r="F3" s="299" t="s">
        <v>34</v>
      </c>
      <c r="G3" s="300" t="s">
        <v>33</v>
      </c>
      <c r="H3" s="299" t="s">
        <v>34</v>
      </c>
      <c r="I3" s="300" t="s">
        <v>33</v>
      </c>
      <c r="J3" s="299" t="s">
        <v>34</v>
      </c>
      <c r="K3" s="300" t="s">
        <v>33</v>
      </c>
      <c r="L3" s="299" t="s">
        <v>34</v>
      </c>
      <c r="M3" s="300" t="s">
        <v>33</v>
      </c>
      <c r="N3" s="299" t="s">
        <v>34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7.95" customHeight="1" x14ac:dyDescent="0.2">
      <c r="A4" s="429" t="s">
        <v>35</v>
      </c>
      <c r="B4" s="430"/>
      <c r="C4" s="190"/>
      <c r="D4" s="193"/>
      <c r="E4" s="124"/>
      <c r="F4" s="126"/>
      <c r="G4" s="124"/>
      <c r="H4" s="126"/>
      <c r="I4" s="124"/>
      <c r="J4" s="126"/>
      <c r="K4" s="217"/>
      <c r="L4" s="126"/>
      <c r="M4" s="217"/>
      <c r="N4" s="12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7.95" customHeight="1" x14ac:dyDescent="0.2">
      <c r="A5" s="429" t="s">
        <v>36</v>
      </c>
      <c r="B5" s="430"/>
      <c r="C5" s="189"/>
      <c r="D5" s="193"/>
      <c r="E5" s="190"/>
      <c r="F5" s="193"/>
      <c r="G5" s="190"/>
      <c r="H5" s="193"/>
      <c r="I5" s="124"/>
      <c r="J5" s="126"/>
      <c r="K5" s="217"/>
      <c r="L5" s="126"/>
      <c r="M5" s="217"/>
      <c r="N5" s="12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7.95" customHeight="1" x14ac:dyDescent="0.2">
      <c r="A6" s="376" t="s">
        <v>38</v>
      </c>
      <c r="B6" s="426"/>
      <c r="C6" s="189"/>
      <c r="D6" s="193"/>
      <c r="E6" s="190"/>
      <c r="F6" s="193"/>
      <c r="G6" s="190"/>
      <c r="H6" s="193"/>
      <c r="I6" s="124"/>
      <c r="J6" s="126"/>
      <c r="K6" s="217"/>
      <c r="L6" s="126"/>
      <c r="M6" s="217"/>
      <c r="N6" s="12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.95" customHeight="1" x14ac:dyDescent="0.2">
      <c r="A7" s="376" t="s">
        <v>40</v>
      </c>
      <c r="B7" s="420"/>
      <c r="C7" s="391"/>
      <c r="D7" s="377"/>
      <c r="E7" s="391"/>
      <c r="F7" s="377"/>
      <c r="G7" s="391"/>
      <c r="H7" s="377"/>
      <c r="I7" s="376"/>
      <c r="J7" s="377"/>
      <c r="K7" s="376"/>
      <c r="L7" s="377"/>
      <c r="M7" s="376"/>
      <c r="N7" s="37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7.95" customHeight="1" x14ac:dyDescent="0.2">
      <c r="A8" s="376" t="s">
        <v>41</v>
      </c>
      <c r="B8" s="420"/>
      <c r="C8" s="391"/>
      <c r="D8" s="377"/>
      <c r="E8" s="391"/>
      <c r="F8" s="377"/>
      <c r="G8" s="391"/>
      <c r="H8" s="377"/>
      <c r="I8" s="376"/>
      <c r="J8" s="377"/>
      <c r="K8" s="376"/>
      <c r="L8" s="377"/>
      <c r="M8" s="376"/>
      <c r="N8" s="37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1" x14ac:dyDescent="0.2">
      <c r="A9" s="422" t="s">
        <v>42</v>
      </c>
      <c r="B9" s="296" t="s">
        <v>316</v>
      </c>
      <c r="C9" s="419"/>
      <c r="D9" s="379"/>
      <c r="E9" s="419"/>
      <c r="F9" s="379"/>
      <c r="G9" s="419"/>
      <c r="H9" s="379"/>
      <c r="I9" s="378"/>
      <c r="J9" s="379"/>
      <c r="K9" s="378"/>
      <c r="L9" s="379"/>
      <c r="M9" s="378"/>
      <c r="N9" s="379"/>
      <c r="O9" s="415" t="s">
        <v>366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1" x14ac:dyDescent="0.2">
      <c r="A10" s="423"/>
      <c r="B10" s="296" t="s">
        <v>317</v>
      </c>
      <c r="C10" s="419"/>
      <c r="D10" s="379"/>
      <c r="E10" s="419"/>
      <c r="F10" s="379"/>
      <c r="G10" s="419"/>
      <c r="H10" s="379"/>
      <c r="I10" s="378"/>
      <c r="J10" s="379"/>
      <c r="K10" s="378"/>
      <c r="L10" s="379"/>
      <c r="M10" s="378"/>
      <c r="N10" s="379"/>
      <c r="O10" s="41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30" customHeight="1" x14ac:dyDescent="0.2">
      <c r="A11" s="422" t="s">
        <v>43</v>
      </c>
      <c r="B11" s="297" t="s">
        <v>44</v>
      </c>
      <c r="C11" s="419"/>
      <c r="D11" s="379"/>
      <c r="E11" s="419"/>
      <c r="F11" s="379"/>
      <c r="G11" s="419"/>
      <c r="H11" s="379"/>
      <c r="I11" s="378"/>
      <c r="J11" s="379"/>
      <c r="K11" s="378"/>
      <c r="L11" s="379"/>
      <c r="M11" s="378"/>
      <c r="N11" s="379"/>
      <c r="O11" s="41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0" customHeight="1" x14ac:dyDescent="0.2">
      <c r="A12" s="423"/>
      <c r="B12" s="297" t="s">
        <v>45</v>
      </c>
      <c r="C12" s="419"/>
      <c r="D12" s="379"/>
      <c r="E12" s="419"/>
      <c r="F12" s="379"/>
      <c r="G12" s="419"/>
      <c r="H12" s="379"/>
      <c r="I12" s="378"/>
      <c r="J12" s="379"/>
      <c r="K12" s="378"/>
      <c r="L12" s="379"/>
      <c r="M12" s="378"/>
      <c r="N12" s="379"/>
      <c r="O12" s="41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7.95" customHeight="1" x14ac:dyDescent="0.2">
      <c r="A13" s="376" t="s">
        <v>46</v>
      </c>
      <c r="B13" s="420"/>
      <c r="C13" s="391"/>
      <c r="D13" s="377"/>
      <c r="E13" s="391"/>
      <c r="F13" s="377"/>
      <c r="G13" s="391"/>
      <c r="H13" s="377"/>
      <c r="I13" s="376"/>
      <c r="J13" s="377"/>
      <c r="K13" s="376"/>
      <c r="L13" s="377"/>
      <c r="M13" s="376"/>
      <c r="N13" s="377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7.95" customHeight="1" x14ac:dyDescent="0.2">
      <c r="A14" s="376" t="s">
        <v>47</v>
      </c>
      <c r="B14" s="420"/>
      <c r="C14" s="391"/>
      <c r="D14" s="377"/>
      <c r="E14" s="391"/>
      <c r="F14" s="377"/>
      <c r="G14" s="391"/>
      <c r="H14" s="377"/>
      <c r="I14" s="376"/>
      <c r="J14" s="377"/>
      <c r="K14" s="376"/>
      <c r="L14" s="377"/>
      <c r="M14" s="376"/>
      <c r="N14" s="37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7.95" customHeight="1" thickBot="1" x14ac:dyDescent="0.25">
      <c r="A15" s="380" t="s">
        <v>48</v>
      </c>
      <c r="B15" s="421"/>
      <c r="C15" s="402"/>
      <c r="D15" s="381"/>
      <c r="E15" s="402"/>
      <c r="F15" s="381"/>
      <c r="G15" s="402"/>
      <c r="H15" s="381"/>
      <c r="I15" s="380"/>
      <c r="J15" s="381"/>
      <c r="K15" s="380"/>
      <c r="L15" s="381"/>
      <c r="M15" s="380"/>
      <c r="N15" s="38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thickBot="1" x14ac:dyDescent="0.25">
      <c r="A16" s="1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6" ht="15.75" thickBot="1" x14ac:dyDescent="0.25">
      <c r="A17" s="403" t="s">
        <v>228</v>
      </c>
      <c r="B17" s="404"/>
      <c r="C17" s="404"/>
      <c r="D17" s="404"/>
      <c r="E17" s="404"/>
      <c r="F17" s="404"/>
      <c r="G17" s="404"/>
      <c r="H17" s="404"/>
      <c r="I17" s="404"/>
      <c r="J17" s="405"/>
      <c r="K17" s="1"/>
      <c r="L17"/>
      <c r="M17"/>
      <c r="N17"/>
    </row>
    <row r="18" spans="1:16" ht="30.75" customHeight="1" thickBot="1" x14ac:dyDescent="0.25">
      <c r="A18" s="406" t="s">
        <v>49</v>
      </c>
      <c r="B18" s="407"/>
      <c r="C18" s="394"/>
      <c r="D18" s="408"/>
      <c r="E18" s="394"/>
      <c r="F18" s="408"/>
      <c r="G18" s="394"/>
      <c r="H18" s="408"/>
      <c r="I18" s="394"/>
      <c r="J18" s="408"/>
      <c r="K18" s="394"/>
      <c r="L18" s="395"/>
      <c r="M18" s="382"/>
      <c r="N18" s="383"/>
      <c r="O18" s="251"/>
      <c r="P18" s="251"/>
    </row>
    <row r="19" spans="1:16" ht="20.25" customHeight="1" x14ac:dyDescent="0.2">
      <c r="A19" s="417" t="s">
        <v>50</v>
      </c>
      <c r="B19" s="400"/>
      <c r="C19" s="418"/>
      <c r="D19" s="397"/>
      <c r="E19" s="418"/>
      <c r="F19" s="397"/>
      <c r="G19" s="418"/>
      <c r="H19" s="397"/>
      <c r="I19" s="396"/>
      <c r="J19" s="397"/>
      <c r="K19" s="396"/>
      <c r="L19" s="397"/>
      <c r="M19" s="384"/>
      <c r="N19" s="385"/>
    </row>
    <row r="20" spans="1:16" ht="20.25" customHeight="1" thickBot="1" x14ac:dyDescent="0.25">
      <c r="A20" s="411" t="s">
        <v>51</v>
      </c>
      <c r="B20" s="412"/>
      <c r="C20" s="409"/>
      <c r="D20" s="387"/>
      <c r="E20" s="409"/>
      <c r="F20" s="387"/>
      <c r="G20" s="409"/>
      <c r="H20" s="387"/>
      <c r="I20" s="386"/>
      <c r="J20" s="387"/>
      <c r="K20" s="386"/>
      <c r="L20" s="387"/>
      <c r="M20" s="386"/>
      <c r="N20" s="387"/>
    </row>
    <row r="21" spans="1:16" ht="20.25" customHeight="1" x14ac:dyDescent="0.2">
      <c r="A21" s="399" t="s">
        <v>52</v>
      </c>
      <c r="B21" s="400"/>
      <c r="C21" s="410"/>
      <c r="D21" s="371"/>
      <c r="E21" s="410"/>
      <c r="F21" s="371"/>
      <c r="G21" s="410"/>
      <c r="H21" s="371"/>
      <c r="I21" s="388"/>
      <c r="J21" s="371"/>
      <c r="K21" s="388"/>
      <c r="L21" s="371"/>
      <c r="M21" s="388"/>
      <c r="N21" s="371"/>
      <c r="O21" s="424" t="s">
        <v>366</v>
      </c>
    </row>
    <row r="22" spans="1:16" ht="20.25" customHeight="1" thickBot="1" x14ac:dyDescent="0.25">
      <c r="A22" s="411" t="s">
        <v>53</v>
      </c>
      <c r="B22" s="412"/>
      <c r="C22" s="398"/>
      <c r="D22" s="373"/>
      <c r="E22" s="398"/>
      <c r="F22" s="373"/>
      <c r="G22" s="398"/>
      <c r="H22" s="373"/>
      <c r="I22" s="372"/>
      <c r="J22" s="373"/>
      <c r="K22" s="372"/>
      <c r="L22" s="373"/>
      <c r="M22" s="372"/>
      <c r="N22" s="373"/>
      <c r="O22" s="425"/>
    </row>
    <row r="23" spans="1:16" ht="20.25" customHeight="1" x14ac:dyDescent="0.2">
      <c r="A23" s="399" t="s">
        <v>54</v>
      </c>
      <c r="B23" s="400"/>
      <c r="C23" s="401"/>
      <c r="D23" s="371"/>
      <c r="E23" s="401"/>
      <c r="F23" s="371"/>
      <c r="G23" s="401"/>
      <c r="H23" s="371"/>
      <c r="I23" s="389"/>
      <c r="J23" s="371"/>
      <c r="K23" s="389"/>
      <c r="L23" s="371"/>
      <c r="M23" s="389"/>
      <c r="N23" s="371"/>
      <c r="O23" s="425"/>
    </row>
    <row r="24" spans="1:16" ht="20.25" customHeight="1" thickBot="1" x14ac:dyDescent="0.25">
      <c r="A24" s="411" t="s">
        <v>55</v>
      </c>
      <c r="B24" s="412"/>
      <c r="C24" s="398"/>
      <c r="D24" s="373"/>
      <c r="E24" s="398"/>
      <c r="F24" s="373"/>
      <c r="G24" s="398"/>
      <c r="H24" s="373"/>
      <c r="I24" s="390"/>
      <c r="J24" s="373"/>
      <c r="K24" s="390"/>
      <c r="L24" s="373"/>
      <c r="M24" s="390"/>
      <c r="N24" s="373"/>
      <c r="O24" s="425"/>
    </row>
    <row r="25" spans="1:16" ht="20.25" customHeight="1" x14ac:dyDescent="0.2">
      <c r="A25" s="413" t="s">
        <v>56</v>
      </c>
      <c r="B25" s="414"/>
      <c r="C25" s="401"/>
      <c r="D25" s="371"/>
      <c r="E25" s="401"/>
      <c r="F25" s="371"/>
      <c r="G25" s="401"/>
      <c r="H25" s="371"/>
      <c r="I25" s="370"/>
      <c r="J25" s="371"/>
      <c r="K25" s="370"/>
      <c r="L25" s="371"/>
      <c r="M25" s="370"/>
      <c r="N25" s="371"/>
      <c r="O25" s="425"/>
    </row>
    <row r="26" spans="1:16" ht="20.25" customHeight="1" thickBot="1" x14ac:dyDescent="0.25">
      <c r="A26" s="411" t="s">
        <v>57</v>
      </c>
      <c r="B26" s="412"/>
      <c r="C26" s="398"/>
      <c r="D26" s="373"/>
      <c r="E26" s="398"/>
      <c r="F26" s="373"/>
      <c r="G26" s="398"/>
      <c r="H26" s="373"/>
      <c r="I26" s="372"/>
      <c r="J26" s="373"/>
      <c r="K26" s="372"/>
      <c r="L26" s="373"/>
      <c r="M26" s="372"/>
      <c r="N26" s="373"/>
      <c r="O26" s="425"/>
    </row>
    <row r="27" spans="1:16" ht="15.75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223"/>
      <c r="L27" s="223"/>
      <c r="M27" s="223"/>
      <c r="N27" s="223"/>
    </row>
    <row r="28" spans="1:16" ht="15.75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223"/>
      <c r="L28" s="223"/>
      <c r="M28" s="223"/>
      <c r="N28" s="223"/>
    </row>
    <row r="29" spans="1:16" ht="15.7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223"/>
      <c r="L29" s="223"/>
      <c r="M29" s="223"/>
      <c r="N29" s="223"/>
    </row>
    <row r="30" spans="1:16" ht="15.75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223"/>
      <c r="L30" s="223"/>
      <c r="M30" s="223"/>
      <c r="N30" s="223"/>
    </row>
    <row r="31" spans="1:16" ht="15.75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223"/>
      <c r="L31" s="223"/>
      <c r="M31" s="223"/>
      <c r="N31" s="223"/>
    </row>
    <row r="32" spans="1:16" ht="15.75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223"/>
      <c r="L32" s="223"/>
      <c r="M32" s="223"/>
      <c r="N32" s="223"/>
    </row>
    <row r="33" spans="2:14" ht="15.75" customHeight="1" x14ac:dyDescent="0.2">
      <c r="B33" s="8"/>
      <c r="C33" s="8"/>
      <c r="D33" s="8"/>
      <c r="E33" s="8"/>
      <c r="F33" s="8"/>
      <c r="G33" s="8"/>
      <c r="H33" s="8"/>
      <c r="I33" s="8"/>
      <c r="J33" s="8"/>
      <c r="K33" s="223"/>
      <c r="L33" s="223"/>
      <c r="M33" s="223"/>
      <c r="N33" s="223"/>
    </row>
    <row r="34" spans="2:14" ht="15.75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223"/>
      <c r="L34" s="223"/>
      <c r="M34" s="223"/>
      <c r="N34" s="223"/>
    </row>
    <row r="35" spans="2:14" ht="15.7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223"/>
      <c r="L35" s="223"/>
      <c r="M35" s="223"/>
      <c r="N35" s="223"/>
    </row>
    <row r="36" spans="2:14" ht="15.75" customHeight="1" x14ac:dyDescent="0.2">
      <c r="B36" s="8"/>
      <c r="C36" s="8"/>
      <c r="D36" s="8"/>
      <c r="E36" s="8"/>
      <c r="F36" s="8"/>
      <c r="G36" s="8"/>
      <c r="H36" s="8"/>
      <c r="I36" s="8"/>
      <c r="J36" s="8"/>
      <c r="K36" s="223"/>
      <c r="L36" s="223"/>
      <c r="M36" s="223"/>
      <c r="N36" s="223"/>
    </row>
    <row r="37" spans="2:14" ht="15.75" customHeight="1" x14ac:dyDescent="0.2">
      <c r="B37" s="8"/>
      <c r="C37" s="8"/>
      <c r="D37" s="8"/>
      <c r="E37" s="8"/>
      <c r="F37" s="8"/>
      <c r="G37" s="8"/>
      <c r="H37" s="8"/>
      <c r="I37" s="8"/>
      <c r="J37" s="8"/>
      <c r="K37" s="223"/>
      <c r="L37" s="223"/>
      <c r="M37" s="223"/>
      <c r="N37" s="223"/>
    </row>
    <row r="38" spans="2:14" ht="15.75" customHeight="1" x14ac:dyDescent="0.2">
      <c r="B38" s="8"/>
      <c r="C38" s="8"/>
      <c r="D38" s="8"/>
      <c r="E38" s="8"/>
      <c r="F38" s="8"/>
      <c r="G38" s="8"/>
      <c r="H38" s="8"/>
      <c r="I38" s="8"/>
      <c r="J38" s="8"/>
      <c r="K38" s="223"/>
      <c r="L38" s="223"/>
      <c r="M38" s="223"/>
      <c r="N38" s="223"/>
    </row>
    <row r="39" spans="2:14" ht="15.75" customHeight="1" x14ac:dyDescent="0.2">
      <c r="B39" s="8"/>
      <c r="C39" s="8"/>
      <c r="D39" s="8"/>
      <c r="E39" s="8"/>
      <c r="F39" s="8"/>
      <c r="G39" s="8"/>
      <c r="H39" s="8"/>
      <c r="I39" s="8"/>
      <c r="J39" s="8"/>
      <c r="K39" s="223"/>
      <c r="L39" s="223"/>
      <c r="M39" s="223"/>
      <c r="N39" s="223"/>
    </row>
    <row r="40" spans="2:14" ht="15.75" customHeight="1" x14ac:dyDescent="0.2">
      <c r="B40" s="8"/>
      <c r="C40" s="8"/>
      <c r="D40" s="8"/>
      <c r="E40" s="8"/>
      <c r="F40" s="8"/>
      <c r="G40" s="8"/>
      <c r="H40" s="8"/>
      <c r="I40" s="8"/>
      <c r="J40" s="8"/>
      <c r="K40" s="223"/>
      <c r="L40" s="223"/>
      <c r="M40" s="223"/>
      <c r="N40" s="223"/>
    </row>
    <row r="41" spans="2:14" ht="15.75" customHeight="1" x14ac:dyDescent="0.2">
      <c r="B41" s="8"/>
      <c r="C41" s="8"/>
      <c r="D41" s="8"/>
      <c r="E41" s="8"/>
      <c r="F41" s="8"/>
      <c r="G41" s="8"/>
      <c r="H41" s="8"/>
      <c r="I41" s="8"/>
      <c r="J41" s="8"/>
      <c r="K41" s="223"/>
      <c r="L41" s="223"/>
      <c r="M41" s="223"/>
      <c r="N41" s="223"/>
    </row>
    <row r="42" spans="2:14" ht="15.75" customHeight="1" x14ac:dyDescent="0.2">
      <c r="B42" s="8"/>
      <c r="C42" s="8"/>
      <c r="D42" s="8"/>
      <c r="E42" s="8"/>
      <c r="F42" s="8"/>
      <c r="G42" s="8"/>
      <c r="H42" s="8"/>
      <c r="I42" s="8"/>
      <c r="J42" s="8"/>
      <c r="K42" s="223"/>
      <c r="L42" s="223"/>
      <c r="M42" s="223"/>
      <c r="N42" s="223"/>
    </row>
    <row r="43" spans="2:14" ht="15.75" customHeight="1" x14ac:dyDescent="0.2">
      <c r="B43" s="8"/>
      <c r="C43" s="8"/>
      <c r="D43" s="8"/>
      <c r="E43" s="8"/>
      <c r="F43" s="8"/>
      <c r="G43" s="8"/>
      <c r="H43" s="8"/>
      <c r="I43" s="8"/>
      <c r="J43" s="8"/>
      <c r="K43" s="223"/>
      <c r="L43" s="223"/>
      <c r="M43" s="223"/>
      <c r="N43" s="223"/>
    </row>
    <row r="44" spans="2:14" ht="15.75" customHeight="1" x14ac:dyDescent="0.2">
      <c r="B44" s="8"/>
      <c r="C44" s="8"/>
      <c r="D44" s="8"/>
      <c r="E44" s="8"/>
      <c r="F44" s="8"/>
      <c r="G44" s="8"/>
      <c r="H44" s="8"/>
      <c r="I44" s="8"/>
      <c r="J44" s="8"/>
      <c r="K44" s="223"/>
      <c r="L44" s="223"/>
      <c r="M44" s="223"/>
      <c r="N44" s="223"/>
    </row>
    <row r="45" spans="2:14" ht="15.75" customHeight="1" x14ac:dyDescent="0.2">
      <c r="B45" s="8"/>
      <c r="C45" s="8"/>
      <c r="D45" s="8"/>
      <c r="E45" s="8"/>
      <c r="F45" s="8"/>
      <c r="G45" s="8"/>
      <c r="H45" s="8"/>
      <c r="I45" s="8"/>
      <c r="J45" s="8"/>
      <c r="K45" s="223"/>
      <c r="L45" s="223"/>
      <c r="M45" s="223"/>
      <c r="N45" s="223"/>
    </row>
    <row r="46" spans="2:14" ht="15.75" customHeight="1" x14ac:dyDescent="0.2">
      <c r="B46" s="8"/>
      <c r="C46" s="8"/>
      <c r="D46" s="8"/>
      <c r="E46" s="8"/>
      <c r="F46" s="8"/>
      <c r="G46" s="8"/>
      <c r="H46" s="8"/>
      <c r="I46" s="8"/>
      <c r="J46" s="8"/>
      <c r="K46" s="223"/>
      <c r="L46" s="223"/>
      <c r="M46" s="223"/>
      <c r="N46" s="223"/>
    </row>
    <row r="47" spans="2:14" ht="15.75" customHeight="1" x14ac:dyDescent="0.2">
      <c r="B47" s="8"/>
      <c r="C47" s="8"/>
      <c r="D47" s="8"/>
      <c r="E47" s="8"/>
      <c r="F47" s="8"/>
      <c r="G47" s="8"/>
      <c r="H47" s="8"/>
      <c r="I47" s="8"/>
      <c r="J47" s="8"/>
      <c r="K47" s="223"/>
      <c r="L47" s="223"/>
      <c r="M47" s="223"/>
      <c r="N47" s="223"/>
    </row>
    <row r="48" spans="2:14" ht="15.75" customHeight="1" x14ac:dyDescent="0.2">
      <c r="B48" s="8"/>
      <c r="C48" s="8"/>
      <c r="D48" s="8"/>
      <c r="E48" s="8"/>
      <c r="F48" s="8"/>
      <c r="G48" s="8"/>
      <c r="H48" s="8"/>
      <c r="I48" s="8"/>
      <c r="J48" s="8"/>
      <c r="K48" s="223"/>
      <c r="L48" s="223"/>
      <c r="M48" s="223"/>
      <c r="N48" s="223"/>
    </row>
    <row r="49" spans="2:14" ht="15.75" customHeight="1" x14ac:dyDescent="0.2">
      <c r="B49" s="8"/>
      <c r="C49" s="8"/>
      <c r="D49" s="8"/>
      <c r="E49" s="8"/>
      <c r="F49" s="8"/>
      <c r="G49" s="8"/>
      <c r="H49" s="8"/>
      <c r="I49" s="8"/>
      <c r="J49" s="8"/>
      <c r="K49" s="223"/>
      <c r="L49" s="223"/>
      <c r="M49" s="223"/>
      <c r="N49" s="223"/>
    </row>
    <row r="50" spans="2:14" ht="15.75" customHeight="1" x14ac:dyDescent="0.2">
      <c r="B50" s="8"/>
      <c r="C50" s="8"/>
      <c r="D50" s="8"/>
      <c r="E50" s="8"/>
      <c r="F50" s="8"/>
      <c r="G50" s="8"/>
      <c r="H50" s="8"/>
      <c r="I50" s="8"/>
      <c r="J50" s="8"/>
      <c r="K50" s="223"/>
      <c r="L50" s="223"/>
      <c r="M50" s="223"/>
      <c r="N50" s="223"/>
    </row>
    <row r="51" spans="2:14" ht="15.7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223"/>
      <c r="L51" s="223"/>
      <c r="M51" s="223"/>
      <c r="N51" s="223"/>
    </row>
    <row r="52" spans="2:14" ht="15.75" customHeight="1" x14ac:dyDescent="0.2">
      <c r="B52" s="8"/>
      <c r="C52" s="8"/>
      <c r="D52" s="8"/>
      <c r="E52" s="8"/>
      <c r="F52" s="8"/>
      <c r="G52" s="8"/>
      <c r="H52" s="8"/>
      <c r="I52" s="8"/>
      <c r="J52" s="8"/>
      <c r="K52" s="223"/>
      <c r="L52" s="223"/>
      <c r="M52" s="223"/>
      <c r="N52" s="223"/>
    </row>
    <row r="53" spans="2:14" ht="15.75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223"/>
      <c r="L53" s="223"/>
      <c r="M53" s="223"/>
      <c r="N53" s="223"/>
    </row>
    <row r="54" spans="2:14" ht="15.75" customHeight="1" x14ac:dyDescent="0.2">
      <c r="B54" s="8"/>
      <c r="C54" s="8"/>
      <c r="D54" s="8"/>
      <c r="E54" s="8"/>
      <c r="F54" s="8"/>
      <c r="G54" s="8"/>
      <c r="H54" s="8"/>
      <c r="I54" s="8"/>
      <c r="J54" s="8"/>
      <c r="K54" s="223"/>
      <c r="L54" s="223"/>
      <c r="M54" s="223"/>
      <c r="N54" s="223"/>
    </row>
    <row r="55" spans="2:14" ht="15.75" customHeight="1" x14ac:dyDescent="0.2">
      <c r="B55" s="8"/>
      <c r="C55" s="8"/>
      <c r="D55" s="8"/>
      <c r="E55" s="8"/>
      <c r="F55" s="8"/>
      <c r="G55" s="8"/>
      <c r="H55" s="8"/>
      <c r="I55" s="8"/>
      <c r="J55" s="8"/>
      <c r="K55" s="223"/>
      <c r="L55" s="223"/>
      <c r="M55" s="223"/>
      <c r="N55" s="223"/>
    </row>
    <row r="56" spans="2:14" ht="15.75" customHeight="1" x14ac:dyDescent="0.2">
      <c r="B56" s="8"/>
      <c r="C56" s="8"/>
      <c r="D56" s="8"/>
      <c r="E56" s="8"/>
      <c r="F56" s="8"/>
      <c r="G56" s="8"/>
      <c r="H56" s="8"/>
      <c r="I56" s="8"/>
      <c r="J56" s="8"/>
      <c r="K56" s="223"/>
      <c r="L56" s="223"/>
      <c r="M56" s="223"/>
      <c r="N56" s="223"/>
    </row>
    <row r="57" spans="2:14" ht="15.75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223"/>
      <c r="L57" s="223"/>
      <c r="M57" s="223"/>
      <c r="N57" s="223"/>
    </row>
    <row r="58" spans="2:14" ht="15.75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223"/>
      <c r="L58" s="223"/>
      <c r="M58" s="223"/>
      <c r="N58" s="223"/>
    </row>
    <row r="59" spans="2:14" ht="15.75" customHeight="1" x14ac:dyDescent="0.2">
      <c r="B59" s="8"/>
      <c r="C59" s="8"/>
      <c r="D59" s="8"/>
      <c r="E59" s="8"/>
      <c r="F59" s="8"/>
      <c r="G59" s="8"/>
      <c r="H59" s="8"/>
      <c r="I59" s="8"/>
      <c r="J59" s="8"/>
      <c r="K59" s="223"/>
      <c r="L59" s="223"/>
      <c r="M59" s="223"/>
      <c r="N59" s="223"/>
    </row>
    <row r="60" spans="2:14" ht="15.75" customHeight="1" x14ac:dyDescent="0.2">
      <c r="B60" s="8"/>
      <c r="C60" s="8"/>
      <c r="D60" s="8"/>
      <c r="E60" s="8"/>
      <c r="F60" s="8"/>
      <c r="G60" s="8"/>
      <c r="H60" s="8"/>
      <c r="I60" s="8"/>
      <c r="J60" s="8"/>
      <c r="K60" s="223"/>
      <c r="L60" s="223"/>
      <c r="M60" s="223"/>
      <c r="N60" s="223"/>
    </row>
    <row r="61" spans="2:14" ht="15.75" customHeight="1" x14ac:dyDescent="0.2">
      <c r="B61" s="8"/>
      <c r="C61" s="8"/>
      <c r="D61" s="8"/>
      <c r="E61" s="8"/>
      <c r="F61" s="8"/>
      <c r="G61" s="8"/>
      <c r="H61" s="8"/>
      <c r="I61" s="8"/>
      <c r="J61" s="8"/>
      <c r="K61" s="223"/>
      <c r="L61" s="223"/>
      <c r="M61" s="223"/>
      <c r="N61" s="223"/>
    </row>
    <row r="62" spans="2:14" ht="15.75" customHeight="1" x14ac:dyDescent="0.2">
      <c r="B62" s="8"/>
      <c r="C62" s="8"/>
      <c r="D62" s="8"/>
      <c r="E62" s="8"/>
      <c r="F62" s="8"/>
      <c r="G62" s="8"/>
      <c r="H62" s="8"/>
      <c r="I62" s="8"/>
      <c r="J62" s="8"/>
      <c r="K62" s="223"/>
      <c r="L62" s="223"/>
      <c r="M62" s="223"/>
      <c r="N62" s="223"/>
    </row>
    <row r="63" spans="2:14" ht="15.75" customHeight="1" x14ac:dyDescent="0.2">
      <c r="B63" s="8"/>
      <c r="C63" s="8"/>
      <c r="D63" s="8"/>
      <c r="E63" s="8"/>
      <c r="F63" s="8"/>
      <c r="G63" s="8"/>
      <c r="H63" s="8"/>
      <c r="I63" s="8"/>
      <c r="J63" s="8"/>
      <c r="K63" s="223"/>
      <c r="L63" s="223"/>
      <c r="M63" s="223"/>
      <c r="N63" s="223"/>
    </row>
    <row r="64" spans="2:14" ht="15.75" customHeight="1" x14ac:dyDescent="0.2">
      <c r="B64" s="8"/>
      <c r="C64" s="8"/>
      <c r="D64" s="8"/>
      <c r="E64" s="8"/>
      <c r="F64" s="8"/>
      <c r="G64" s="8"/>
      <c r="H64" s="8"/>
      <c r="I64" s="8"/>
      <c r="J64" s="8"/>
      <c r="K64" s="223"/>
      <c r="L64" s="223"/>
      <c r="M64" s="223"/>
      <c r="N64" s="223"/>
    </row>
    <row r="65" spans="2:14" ht="15.75" customHeight="1" x14ac:dyDescent="0.2">
      <c r="B65" s="8"/>
      <c r="C65" s="8"/>
      <c r="D65" s="8"/>
      <c r="E65" s="8"/>
      <c r="F65" s="8"/>
      <c r="G65" s="8"/>
      <c r="H65" s="8"/>
      <c r="I65" s="8"/>
      <c r="J65" s="8"/>
      <c r="K65" s="223"/>
      <c r="L65" s="223"/>
      <c r="M65" s="223"/>
      <c r="N65" s="223"/>
    </row>
    <row r="66" spans="2:14" ht="15.75" customHeight="1" x14ac:dyDescent="0.2">
      <c r="B66" s="8"/>
      <c r="C66" s="8"/>
      <c r="D66" s="8"/>
      <c r="E66" s="8"/>
      <c r="F66" s="8"/>
      <c r="G66" s="8"/>
      <c r="H66" s="8"/>
      <c r="I66" s="8"/>
      <c r="J66" s="8"/>
      <c r="K66" s="223"/>
      <c r="L66" s="223"/>
      <c r="M66" s="223"/>
      <c r="N66" s="223"/>
    </row>
    <row r="67" spans="2:14" ht="15.75" customHeight="1" x14ac:dyDescent="0.2">
      <c r="B67" s="8"/>
      <c r="C67" s="8"/>
      <c r="D67" s="8"/>
      <c r="E67" s="8"/>
      <c r="F67" s="8"/>
      <c r="G67" s="8"/>
      <c r="H67" s="8"/>
      <c r="I67" s="8"/>
      <c r="J67" s="8"/>
      <c r="K67" s="223"/>
      <c r="L67" s="223"/>
      <c r="M67" s="223"/>
      <c r="N67" s="223"/>
    </row>
    <row r="68" spans="2:14" ht="15.75" customHeight="1" x14ac:dyDescent="0.2">
      <c r="B68" s="8"/>
      <c r="C68" s="8"/>
      <c r="D68" s="8"/>
      <c r="E68" s="8"/>
      <c r="F68" s="8"/>
      <c r="G68" s="8"/>
      <c r="H68" s="8"/>
      <c r="I68" s="8"/>
      <c r="J68" s="8"/>
      <c r="K68" s="223"/>
      <c r="L68" s="223"/>
      <c r="M68" s="223"/>
      <c r="N68" s="223"/>
    </row>
    <row r="69" spans="2:14" ht="15.75" customHeight="1" x14ac:dyDescent="0.2">
      <c r="B69" s="8"/>
      <c r="C69" s="8"/>
      <c r="D69" s="8"/>
      <c r="E69" s="8"/>
      <c r="F69" s="8"/>
      <c r="G69" s="8"/>
      <c r="H69" s="8"/>
      <c r="I69" s="8"/>
      <c r="J69" s="8"/>
      <c r="K69" s="223"/>
      <c r="L69" s="223"/>
      <c r="M69" s="223"/>
      <c r="N69" s="223"/>
    </row>
    <row r="70" spans="2:14" ht="15.75" customHeight="1" x14ac:dyDescent="0.2">
      <c r="B70" s="8"/>
      <c r="C70" s="8"/>
      <c r="D70" s="8"/>
      <c r="E70" s="8"/>
      <c r="F70" s="8"/>
      <c r="G70" s="8"/>
      <c r="H70" s="8"/>
      <c r="I70" s="8"/>
      <c r="J70" s="8"/>
      <c r="K70" s="223"/>
      <c r="L70" s="223"/>
      <c r="M70" s="223"/>
      <c r="N70" s="223"/>
    </row>
    <row r="71" spans="2:14" ht="15.75" customHeight="1" x14ac:dyDescent="0.2">
      <c r="B71" s="8"/>
      <c r="C71" s="8"/>
      <c r="D71" s="8"/>
      <c r="E71" s="8"/>
      <c r="F71" s="8"/>
      <c r="G71" s="8"/>
      <c r="H71" s="8"/>
      <c r="I71" s="8"/>
      <c r="J71" s="8"/>
      <c r="K71" s="223"/>
      <c r="L71" s="223"/>
      <c r="M71" s="223"/>
      <c r="N71" s="223"/>
    </row>
    <row r="72" spans="2:14" ht="15.75" customHeight="1" x14ac:dyDescent="0.2">
      <c r="B72" s="8"/>
      <c r="C72" s="8"/>
      <c r="D72" s="8"/>
      <c r="E72" s="8"/>
      <c r="F72" s="8"/>
      <c r="G72" s="8"/>
      <c r="H72" s="8"/>
      <c r="I72" s="8"/>
      <c r="J72" s="8"/>
      <c r="K72" s="223"/>
      <c r="L72" s="223"/>
      <c r="M72" s="223"/>
      <c r="N72" s="223"/>
    </row>
    <row r="73" spans="2:14" ht="15.75" customHeight="1" x14ac:dyDescent="0.2">
      <c r="B73" s="8"/>
      <c r="C73" s="8"/>
      <c r="D73" s="8"/>
      <c r="E73" s="8"/>
      <c r="F73" s="8"/>
      <c r="G73" s="8"/>
      <c r="H73" s="8"/>
      <c r="I73" s="8"/>
      <c r="J73" s="8"/>
      <c r="K73" s="223"/>
      <c r="L73" s="223"/>
      <c r="M73" s="223"/>
      <c r="N73" s="223"/>
    </row>
    <row r="74" spans="2:14" ht="15.75" customHeight="1" x14ac:dyDescent="0.2">
      <c r="B74" s="8"/>
      <c r="C74" s="8"/>
      <c r="D74" s="8"/>
      <c r="E74" s="8"/>
      <c r="F74" s="8"/>
      <c r="G74" s="8"/>
      <c r="H74" s="8"/>
      <c r="I74" s="8"/>
      <c r="J74" s="8"/>
      <c r="K74" s="223"/>
      <c r="L74" s="223"/>
      <c r="M74" s="223"/>
      <c r="N74" s="223"/>
    </row>
    <row r="75" spans="2:14" ht="15.75" customHeight="1" x14ac:dyDescent="0.2">
      <c r="B75" s="8"/>
      <c r="C75" s="8"/>
      <c r="D75" s="8"/>
      <c r="E75" s="8"/>
      <c r="F75" s="8"/>
      <c r="G75" s="8"/>
      <c r="H75" s="8"/>
      <c r="I75" s="8"/>
      <c r="J75" s="8"/>
      <c r="K75" s="223"/>
      <c r="L75" s="223"/>
      <c r="M75" s="223"/>
      <c r="N75" s="223"/>
    </row>
    <row r="76" spans="2:14" ht="15.75" customHeight="1" x14ac:dyDescent="0.2">
      <c r="B76" s="8"/>
      <c r="C76" s="8"/>
      <c r="D76" s="8"/>
      <c r="E76" s="8"/>
      <c r="F76" s="8"/>
      <c r="G76" s="8"/>
      <c r="H76" s="8"/>
      <c r="I76" s="8"/>
      <c r="J76" s="8"/>
      <c r="K76" s="223"/>
      <c r="L76" s="223"/>
      <c r="M76" s="223"/>
      <c r="N76" s="223"/>
    </row>
    <row r="77" spans="2:14" ht="15.75" customHeight="1" x14ac:dyDescent="0.2">
      <c r="B77" s="8"/>
      <c r="C77" s="8"/>
      <c r="D77" s="8"/>
      <c r="E77" s="8"/>
      <c r="F77" s="8"/>
      <c r="G77" s="8"/>
      <c r="H77" s="8"/>
      <c r="I77" s="8"/>
      <c r="J77" s="8"/>
      <c r="K77" s="223"/>
      <c r="L77" s="223"/>
      <c r="M77" s="223"/>
      <c r="N77" s="223"/>
    </row>
    <row r="78" spans="2:14" ht="15.75" customHeight="1" x14ac:dyDescent="0.2">
      <c r="B78" s="8"/>
      <c r="C78" s="8"/>
      <c r="D78" s="8"/>
      <c r="E78" s="8"/>
      <c r="F78" s="8"/>
      <c r="G78" s="8"/>
      <c r="H78" s="8"/>
      <c r="I78" s="8"/>
      <c r="J78" s="8"/>
      <c r="K78" s="223"/>
      <c r="L78" s="223"/>
      <c r="M78" s="223"/>
      <c r="N78" s="223"/>
    </row>
    <row r="79" spans="2:14" ht="15.75" customHeight="1" x14ac:dyDescent="0.2">
      <c r="B79" s="8"/>
      <c r="C79" s="8"/>
      <c r="D79" s="8"/>
      <c r="E79" s="8"/>
      <c r="F79" s="8"/>
      <c r="G79" s="8"/>
      <c r="H79" s="8"/>
      <c r="I79" s="8"/>
      <c r="J79" s="8"/>
      <c r="K79" s="223"/>
      <c r="L79" s="223"/>
      <c r="M79" s="223"/>
      <c r="N79" s="223"/>
    </row>
    <row r="80" spans="2:14" ht="15.75" customHeight="1" x14ac:dyDescent="0.2">
      <c r="B80" s="8"/>
      <c r="C80" s="8"/>
      <c r="D80" s="8"/>
      <c r="E80" s="8"/>
      <c r="F80" s="8"/>
      <c r="G80" s="8"/>
      <c r="H80" s="8"/>
      <c r="I80" s="8"/>
      <c r="J80" s="8"/>
      <c r="K80" s="223"/>
      <c r="L80" s="223"/>
      <c r="M80" s="223"/>
      <c r="N80" s="223"/>
    </row>
    <row r="81" spans="2:14" ht="15.75" customHeight="1" x14ac:dyDescent="0.2">
      <c r="B81" s="8"/>
      <c r="C81" s="8"/>
      <c r="D81" s="8"/>
      <c r="E81" s="8"/>
      <c r="F81" s="8"/>
      <c r="G81" s="8"/>
      <c r="H81" s="8"/>
      <c r="I81" s="8"/>
      <c r="J81" s="8"/>
      <c r="K81" s="223"/>
      <c r="L81" s="223"/>
      <c r="M81" s="223"/>
      <c r="N81" s="223"/>
    </row>
    <row r="82" spans="2:14" ht="15.75" customHeight="1" x14ac:dyDescent="0.2">
      <c r="B82" s="8"/>
      <c r="C82" s="8"/>
      <c r="D82" s="8"/>
      <c r="E82" s="8"/>
      <c r="F82" s="8"/>
      <c r="G82" s="8"/>
      <c r="H82" s="8"/>
      <c r="I82" s="8"/>
      <c r="J82" s="8"/>
      <c r="K82" s="223"/>
      <c r="L82" s="223"/>
      <c r="M82" s="223"/>
      <c r="N82" s="223"/>
    </row>
    <row r="83" spans="2:14" ht="15.75" customHeight="1" x14ac:dyDescent="0.2">
      <c r="B83" s="8"/>
      <c r="C83" s="8"/>
      <c r="D83" s="8"/>
      <c r="E83" s="8"/>
      <c r="F83" s="8"/>
      <c r="G83" s="8"/>
      <c r="H83" s="8"/>
      <c r="I83" s="8"/>
      <c r="J83" s="8"/>
      <c r="K83" s="223"/>
      <c r="L83" s="223"/>
      <c r="M83" s="223"/>
      <c r="N83" s="223"/>
    </row>
    <row r="84" spans="2:14" ht="15.75" customHeight="1" x14ac:dyDescent="0.2">
      <c r="B84" s="8"/>
      <c r="C84" s="8"/>
      <c r="D84" s="8"/>
      <c r="E84" s="8"/>
      <c r="F84" s="8"/>
      <c r="G84" s="8"/>
      <c r="H84" s="8"/>
      <c r="I84" s="8"/>
      <c r="J84" s="8"/>
      <c r="K84" s="223"/>
      <c r="L84" s="223"/>
      <c r="M84" s="223"/>
      <c r="N84" s="223"/>
    </row>
    <row r="85" spans="2:14" ht="15.75" customHeight="1" x14ac:dyDescent="0.2">
      <c r="B85" s="8"/>
      <c r="C85" s="8"/>
      <c r="D85" s="8"/>
      <c r="E85" s="8"/>
      <c r="F85" s="8"/>
      <c r="G85" s="8"/>
      <c r="H85" s="8"/>
      <c r="I85" s="8"/>
      <c r="J85" s="8"/>
      <c r="K85" s="223"/>
      <c r="L85" s="223"/>
      <c r="M85" s="223"/>
      <c r="N85" s="223"/>
    </row>
    <row r="86" spans="2:14" ht="15.75" customHeight="1" x14ac:dyDescent="0.2">
      <c r="B86" s="8"/>
      <c r="C86" s="8"/>
      <c r="D86" s="8"/>
      <c r="E86" s="8"/>
      <c r="F86" s="8"/>
      <c r="G86" s="8"/>
      <c r="H86" s="8"/>
      <c r="I86" s="8"/>
      <c r="J86" s="8"/>
      <c r="K86" s="223"/>
      <c r="L86" s="223"/>
      <c r="M86" s="223"/>
      <c r="N86" s="223"/>
    </row>
    <row r="87" spans="2:14" ht="15.75" customHeight="1" x14ac:dyDescent="0.2">
      <c r="B87" s="8"/>
      <c r="C87" s="8"/>
      <c r="D87" s="8"/>
      <c r="E87" s="8"/>
      <c r="F87" s="8"/>
      <c r="G87" s="8"/>
      <c r="H87" s="8"/>
      <c r="I87" s="8"/>
      <c r="J87" s="8"/>
      <c r="K87" s="223"/>
      <c r="L87" s="223"/>
      <c r="M87" s="223"/>
      <c r="N87" s="223"/>
    </row>
    <row r="88" spans="2:14" ht="15.75" customHeight="1" x14ac:dyDescent="0.2">
      <c r="B88" s="8"/>
      <c r="C88" s="8"/>
      <c r="D88" s="8"/>
      <c r="E88" s="8"/>
      <c r="F88" s="8"/>
      <c r="G88" s="8"/>
      <c r="H88" s="8"/>
      <c r="I88" s="8"/>
      <c r="J88" s="8"/>
      <c r="K88" s="223"/>
      <c r="L88" s="223"/>
      <c r="M88" s="223"/>
      <c r="N88" s="223"/>
    </row>
    <row r="89" spans="2:14" ht="15.75" customHeight="1" x14ac:dyDescent="0.2">
      <c r="B89" s="8"/>
      <c r="C89" s="8"/>
      <c r="D89" s="8"/>
      <c r="E89" s="8"/>
      <c r="F89" s="8"/>
      <c r="G89" s="8"/>
      <c r="H89" s="8"/>
      <c r="I89" s="8"/>
      <c r="J89" s="8"/>
      <c r="K89" s="223"/>
      <c r="L89" s="223"/>
      <c r="M89" s="223"/>
      <c r="N89" s="223"/>
    </row>
    <row r="90" spans="2:14" ht="15.75" customHeight="1" x14ac:dyDescent="0.2">
      <c r="B90" s="8"/>
      <c r="C90" s="8"/>
      <c r="D90" s="8"/>
      <c r="E90" s="8"/>
      <c r="F90" s="8"/>
      <c r="G90" s="8"/>
      <c r="H90" s="8"/>
      <c r="I90" s="8"/>
      <c r="J90" s="8"/>
      <c r="K90" s="223"/>
      <c r="L90" s="223"/>
      <c r="M90" s="223"/>
      <c r="N90" s="223"/>
    </row>
    <row r="91" spans="2:14" ht="15.75" customHeight="1" x14ac:dyDescent="0.2">
      <c r="B91" s="8"/>
      <c r="C91" s="8"/>
      <c r="D91" s="8"/>
      <c r="E91" s="8"/>
      <c r="F91" s="8"/>
      <c r="G91" s="8"/>
      <c r="H91" s="8"/>
      <c r="I91" s="8"/>
      <c r="J91" s="8"/>
      <c r="K91" s="223"/>
      <c r="L91" s="223"/>
      <c r="M91" s="223"/>
      <c r="N91" s="223"/>
    </row>
    <row r="92" spans="2:14" ht="15.75" customHeight="1" x14ac:dyDescent="0.2">
      <c r="B92" s="8"/>
      <c r="C92" s="8"/>
      <c r="D92" s="8"/>
      <c r="E92" s="8"/>
      <c r="F92" s="8"/>
      <c r="G92" s="8"/>
      <c r="H92" s="8"/>
      <c r="I92" s="8"/>
      <c r="J92" s="8"/>
      <c r="K92" s="223"/>
      <c r="L92" s="223"/>
      <c r="M92" s="223"/>
      <c r="N92" s="223"/>
    </row>
    <row r="93" spans="2:14" ht="15.75" customHeight="1" x14ac:dyDescent="0.2">
      <c r="B93" s="8"/>
      <c r="C93" s="8"/>
      <c r="D93" s="8"/>
      <c r="E93" s="8"/>
      <c r="F93" s="8"/>
      <c r="G93" s="8"/>
      <c r="H93" s="8"/>
      <c r="I93" s="8"/>
      <c r="J93" s="8"/>
      <c r="K93" s="223"/>
      <c r="L93" s="223"/>
      <c r="M93" s="223"/>
      <c r="N93" s="223"/>
    </row>
    <row r="94" spans="2:14" ht="15.75" customHeight="1" x14ac:dyDescent="0.2">
      <c r="B94" s="8"/>
      <c r="C94" s="8"/>
      <c r="D94" s="8"/>
      <c r="E94" s="8"/>
      <c r="F94" s="8"/>
      <c r="G94" s="8"/>
      <c r="H94" s="8"/>
      <c r="I94" s="8"/>
      <c r="J94" s="8"/>
      <c r="K94" s="223"/>
      <c r="L94" s="223"/>
      <c r="M94" s="223"/>
      <c r="N94" s="223"/>
    </row>
    <row r="95" spans="2:14" ht="15.75" customHeight="1" x14ac:dyDescent="0.2">
      <c r="B95" s="8"/>
      <c r="C95" s="8"/>
      <c r="D95" s="8"/>
      <c r="E95" s="8"/>
      <c r="F95" s="8"/>
      <c r="G95" s="8"/>
      <c r="H95" s="8"/>
      <c r="I95" s="8"/>
      <c r="J95" s="8"/>
      <c r="K95" s="223"/>
      <c r="L95" s="223"/>
      <c r="M95" s="223"/>
      <c r="N95" s="223"/>
    </row>
    <row r="96" spans="2:14" ht="15.75" customHeight="1" x14ac:dyDescent="0.2">
      <c r="B96" s="8"/>
      <c r="C96" s="8"/>
      <c r="D96" s="8"/>
      <c r="E96" s="8"/>
      <c r="F96" s="8"/>
      <c r="G96" s="8"/>
      <c r="H96" s="8"/>
      <c r="I96" s="8"/>
      <c r="J96" s="8"/>
      <c r="K96" s="223"/>
      <c r="L96" s="223"/>
      <c r="M96" s="223"/>
      <c r="N96" s="223"/>
    </row>
    <row r="97" spans="2:14" ht="15.75" customHeight="1" x14ac:dyDescent="0.2">
      <c r="B97" s="8"/>
      <c r="C97" s="8"/>
      <c r="D97" s="8"/>
      <c r="E97" s="8"/>
      <c r="F97" s="8"/>
      <c r="G97" s="8"/>
      <c r="H97" s="8"/>
      <c r="I97" s="8"/>
      <c r="J97" s="8"/>
      <c r="K97" s="223"/>
      <c r="L97" s="223"/>
      <c r="M97" s="223"/>
      <c r="N97" s="223"/>
    </row>
    <row r="98" spans="2:14" ht="15.75" customHeight="1" x14ac:dyDescent="0.2">
      <c r="B98" s="8"/>
      <c r="C98" s="8"/>
      <c r="D98" s="8"/>
      <c r="E98" s="8"/>
      <c r="F98" s="8"/>
      <c r="G98" s="8"/>
      <c r="H98" s="8"/>
      <c r="I98" s="8"/>
      <c r="J98" s="8"/>
      <c r="K98" s="223"/>
      <c r="L98" s="223"/>
      <c r="M98" s="223"/>
      <c r="N98" s="223"/>
    </row>
    <row r="99" spans="2:14" ht="15.75" customHeight="1" x14ac:dyDescent="0.2">
      <c r="B99" s="8"/>
      <c r="C99" s="8"/>
      <c r="D99" s="8"/>
      <c r="E99" s="8"/>
      <c r="F99" s="8"/>
      <c r="G99" s="8"/>
      <c r="H99" s="8"/>
      <c r="I99" s="8"/>
      <c r="J99" s="8"/>
      <c r="K99" s="223"/>
      <c r="L99" s="223"/>
      <c r="M99" s="223"/>
      <c r="N99" s="223"/>
    </row>
    <row r="100" spans="2:14" ht="15.75" customHeight="1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223"/>
      <c r="L100" s="223"/>
      <c r="M100" s="223"/>
      <c r="N100" s="223"/>
    </row>
    <row r="101" spans="2:14" ht="15.75" customHeight="1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223"/>
      <c r="L101" s="223"/>
      <c r="M101" s="223"/>
      <c r="N101" s="223"/>
    </row>
    <row r="102" spans="2:14" ht="15.75" customHeight="1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223"/>
      <c r="L102" s="223"/>
      <c r="M102" s="223"/>
      <c r="N102" s="223"/>
    </row>
    <row r="103" spans="2:14" ht="15.75" customHeight="1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223"/>
      <c r="L103" s="223"/>
      <c r="M103" s="223"/>
      <c r="N103" s="223"/>
    </row>
    <row r="104" spans="2:14" ht="15.7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223"/>
      <c r="L104" s="223"/>
      <c r="M104" s="223"/>
      <c r="N104" s="223"/>
    </row>
    <row r="105" spans="2:14" ht="15.75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223"/>
      <c r="L105" s="223"/>
      <c r="M105" s="223"/>
      <c r="N105" s="223"/>
    </row>
    <row r="106" spans="2:14" ht="15.7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223"/>
      <c r="L106" s="223"/>
      <c r="M106" s="223"/>
      <c r="N106" s="223"/>
    </row>
    <row r="107" spans="2:14" ht="15.7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223"/>
      <c r="L107" s="223"/>
      <c r="M107" s="223"/>
      <c r="N107" s="223"/>
    </row>
    <row r="108" spans="2:14" ht="15.7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223"/>
      <c r="L108" s="223"/>
      <c r="M108" s="223"/>
      <c r="N108" s="223"/>
    </row>
    <row r="109" spans="2:14" ht="15.7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223"/>
      <c r="L109" s="223"/>
      <c r="M109" s="223"/>
      <c r="N109" s="223"/>
    </row>
    <row r="110" spans="2:14" ht="15.7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223"/>
      <c r="L110" s="223"/>
      <c r="M110" s="223"/>
      <c r="N110" s="223"/>
    </row>
    <row r="111" spans="2:14" ht="15.7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223"/>
      <c r="L111" s="223"/>
      <c r="M111" s="223"/>
      <c r="N111" s="223"/>
    </row>
    <row r="112" spans="2:14" ht="15.7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223"/>
      <c r="L112" s="223"/>
      <c r="M112" s="223"/>
      <c r="N112" s="223"/>
    </row>
    <row r="113" spans="2:14" ht="15.7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223"/>
      <c r="L113" s="223"/>
      <c r="M113" s="223"/>
      <c r="N113" s="223"/>
    </row>
    <row r="114" spans="2:14" ht="15.7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223"/>
      <c r="L114" s="223"/>
      <c r="M114" s="223"/>
      <c r="N114" s="223"/>
    </row>
    <row r="115" spans="2:14" ht="15.7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223"/>
      <c r="L115" s="223"/>
      <c r="M115" s="223"/>
      <c r="N115" s="223"/>
    </row>
    <row r="116" spans="2:14" ht="15.7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223"/>
      <c r="L116" s="223"/>
      <c r="M116" s="223"/>
      <c r="N116" s="223"/>
    </row>
    <row r="117" spans="2:14" ht="15.7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223"/>
      <c r="L117" s="223"/>
      <c r="M117" s="223"/>
      <c r="N117" s="223"/>
    </row>
    <row r="118" spans="2:14" ht="15.7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223"/>
      <c r="L118" s="223"/>
      <c r="M118" s="223"/>
      <c r="N118" s="223"/>
    </row>
    <row r="119" spans="2:14" ht="15.7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223"/>
      <c r="L119" s="223"/>
      <c r="M119" s="223"/>
      <c r="N119" s="223"/>
    </row>
    <row r="120" spans="2:14" ht="15.7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223"/>
      <c r="L120" s="223"/>
      <c r="M120" s="223"/>
      <c r="N120" s="223"/>
    </row>
    <row r="121" spans="2:14" ht="15.7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223"/>
      <c r="L121" s="223"/>
      <c r="M121" s="223"/>
      <c r="N121" s="223"/>
    </row>
    <row r="122" spans="2:14" ht="15.7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223"/>
      <c r="L122" s="223"/>
      <c r="M122" s="223"/>
      <c r="N122" s="223"/>
    </row>
    <row r="123" spans="2:14" ht="15.7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223"/>
      <c r="L123" s="223"/>
      <c r="M123" s="223"/>
      <c r="N123" s="223"/>
    </row>
    <row r="124" spans="2:14" ht="15.7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223"/>
      <c r="L124" s="223"/>
      <c r="M124" s="223"/>
      <c r="N124" s="223"/>
    </row>
    <row r="125" spans="2:14" ht="15.7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223"/>
      <c r="L125" s="223"/>
      <c r="M125" s="223"/>
      <c r="N125" s="223"/>
    </row>
    <row r="126" spans="2:14" ht="15.7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223"/>
      <c r="L126" s="223"/>
      <c r="M126" s="223"/>
      <c r="N126" s="223"/>
    </row>
    <row r="127" spans="2:14" ht="15.7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223"/>
      <c r="L127" s="223"/>
      <c r="M127" s="223"/>
      <c r="N127" s="223"/>
    </row>
    <row r="128" spans="2:14" ht="15.7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223"/>
      <c r="L128" s="223"/>
      <c r="M128" s="223"/>
      <c r="N128" s="223"/>
    </row>
    <row r="129" spans="2:14" ht="15.7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223"/>
      <c r="L129" s="223"/>
      <c r="M129" s="223"/>
      <c r="N129" s="223"/>
    </row>
    <row r="130" spans="2:14" ht="15.7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223"/>
      <c r="L130" s="223"/>
      <c r="M130" s="223"/>
      <c r="N130" s="223"/>
    </row>
    <row r="131" spans="2:14" ht="15.7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223"/>
      <c r="L131" s="223"/>
      <c r="M131" s="223"/>
      <c r="N131" s="223"/>
    </row>
    <row r="132" spans="2:14" ht="15.7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223"/>
      <c r="L132" s="223"/>
      <c r="M132" s="223"/>
      <c r="N132" s="223"/>
    </row>
    <row r="133" spans="2:14" ht="15.7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223"/>
      <c r="L133" s="223"/>
      <c r="M133" s="223"/>
      <c r="N133" s="223"/>
    </row>
    <row r="134" spans="2:14" ht="15.7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223"/>
      <c r="L134" s="223"/>
      <c r="M134" s="223"/>
      <c r="N134" s="223"/>
    </row>
    <row r="135" spans="2:14" ht="15.7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223"/>
      <c r="L135" s="223"/>
      <c r="M135" s="223"/>
      <c r="N135" s="223"/>
    </row>
    <row r="136" spans="2:14" ht="15.7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223"/>
      <c r="L136" s="223"/>
      <c r="M136" s="223"/>
      <c r="N136" s="223"/>
    </row>
    <row r="137" spans="2:14" ht="15.7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223"/>
      <c r="L137" s="223"/>
      <c r="M137" s="223"/>
      <c r="N137" s="223"/>
    </row>
    <row r="138" spans="2:14" ht="15.7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223"/>
      <c r="L138" s="223"/>
      <c r="M138" s="223"/>
      <c r="N138" s="223"/>
    </row>
    <row r="139" spans="2:14" ht="15.7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223"/>
      <c r="L139" s="223"/>
      <c r="M139" s="223"/>
      <c r="N139" s="223"/>
    </row>
    <row r="140" spans="2:14" ht="15.7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223"/>
      <c r="L140" s="223"/>
      <c r="M140" s="223"/>
      <c r="N140" s="223"/>
    </row>
    <row r="141" spans="2:14" ht="15.7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223"/>
      <c r="L141" s="223"/>
      <c r="M141" s="223"/>
      <c r="N141" s="223"/>
    </row>
    <row r="142" spans="2:14" ht="15.7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223"/>
      <c r="L142" s="223"/>
      <c r="M142" s="223"/>
      <c r="N142" s="223"/>
    </row>
    <row r="143" spans="2:14" ht="15.7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223"/>
      <c r="L143" s="223"/>
      <c r="M143" s="223"/>
      <c r="N143" s="223"/>
    </row>
    <row r="144" spans="2:14" ht="15.7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223"/>
      <c r="L144" s="223"/>
      <c r="M144" s="223"/>
      <c r="N144" s="223"/>
    </row>
    <row r="145" spans="2:14" ht="15.7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223"/>
      <c r="L145" s="223"/>
      <c r="M145" s="223"/>
      <c r="N145" s="223"/>
    </row>
    <row r="146" spans="2:14" ht="15.7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223"/>
      <c r="L146" s="223"/>
      <c r="M146" s="223"/>
      <c r="N146" s="223"/>
    </row>
    <row r="147" spans="2:14" ht="15.7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223"/>
      <c r="L147" s="223"/>
      <c r="M147" s="223"/>
      <c r="N147" s="223"/>
    </row>
    <row r="148" spans="2:14" ht="15.7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223"/>
      <c r="L148" s="223"/>
      <c r="M148" s="223"/>
      <c r="N148" s="223"/>
    </row>
    <row r="149" spans="2:14" ht="15.7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223"/>
      <c r="L149" s="223"/>
      <c r="M149" s="223"/>
      <c r="N149" s="223"/>
    </row>
    <row r="150" spans="2:14" ht="15.7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223"/>
      <c r="L150" s="223"/>
      <c r="M150" s="223"/>
      <c r="N150" s="223"/>
    </row>
    <row r="151" spans="2:14" ht="15.7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223"/>
      <c r="L151" s="223"/>
      <c r="M151" s="223"/>
      <c r="N151" s="223"/>
    </row>
    <row r="152" spans="2:14" ht="15.7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223"/>
      <c r="L152" s="223"/>
      <c r="M152" s="223"/>
      <c r="N152" s="223"/>
    </row>
    <row r="153" spans="2:14" ht="15.7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223"/>
      <c r="L153" s="223"/>
      <c r="M153" s="223"/>
      <c r="N153" s="223"/>
    </row>
    <row r="154" spans="2:14" ht="15.7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223"/>
      <c r="L154" s="223"/>
      <c r="M154" s="223"/>
      <c r="N154" s="223"/>
    </row>
    <row r="155" spans="2:14" ht="15.7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223"/>
      <c r="L155" s="223"/>
      <c r="M155" s="223"/>
      <c r="N155" s="223"/>
    </row>
    <row r="156" spans="2:14" ht="15.7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223"/>
      <c r="L156" s="223"/>
      <c r="M156" s="223"/>
      <c r="N156" s="223"/>
    </row>
    <row r="157" spans="2:14" ht="15.7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223"/>
      <c r="L157" s="223"/>
      <c r="M157" s="223"/>
      <c r="N157" s="223"/>
    </row>
    <row r="158" spans="2:14" ht="15.7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223"/>
      <c r="L158" s="223"/>
      <c r="M158" s="223"/>
      <c r="N158" s="223"/>
    </row>
    <row r="159" spans="2:14" ht="15.7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223"/>
      <c r="L159" s="223"/>
      <c r="M159" s="223"/>
      <c r="N159" s="223"/>
    </row>
    <row r="160" spans="2:14" ht="15.7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223"/>
      <c r="L160" s="223"/>
      <c r="M160" s="223"/>
      <c r="N160" s="223"/>
    </row>
    <row r="161" spans="2:14" ht="15.7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223"/>
      <c r="L161" s="223"/>
      <c r="M161" s="223"/>
      <c r="N161" s="223"/>
    </row>
    <row r="162" spans="2:14" ht="15.7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223"/>
      <c r="L162" s="223"/>
      <c r="M162" s="223"/>
      <c r="N162" s="223"/>
    </row>
    <row r="163" spans="2:14" ht="15.7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223"/>
      <c r="L163" s="223"/>
      <c r="M163" s="223"/>
      <c r="N163" s="223"/>
    </row>
    <row r="164" spans="2:14" ht="15.7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223"/>
      <c r="L164" s="223"/>
      <c r="M164" s="223"/>
      <c r="N164" s="223"/>
    </row>
    <row r="165" spans="2:14" ht="15.7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223"/>
      <c r="L165" s="223"/>
      <c r="M165" s="223"/>
      <c r="N165" s="223"/>
    </row>
    <row r="166" spans="2:14" ht="15.7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223"/>
      <c r="L166" s="223"/>
      <c r="M166" s="223"/>
      <c r="N166" s="223"/>
    </row>
    <row r="167" spans="2:14" ht="15.7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223"/>
      <c r="L167" s="223"/>
      <c r="M167" s="223"/>
      <c r="N167" s="223"/>
    </row>
    <row r="168" spans="2:14" ht="15.7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223"/>
      <c r="L168" s="223"/>
      <c r="M168" s="223"/>
      <c r="N168" s="223"/>
    </row>
    <row r="169" spans="2:14" ht="15.7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223"/>
      <c r="L169" s="223"/>
      <c r="M169" s="223"/>
      <c r="N169" s="223"/>
    </row>
    <row r="170" spans="2:14" ht="15.7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223"/>
      <c r="L170" s="223"/>
      <c r="M170" s="223"/>
      <c r="N170" s="223"/>
    </row>
    <row r="171" spans="2:14" ht="15.7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223"/>
      <c r="L171" s="223"/>
      <c r="M171" s="223"/>
      <c r="N171" s="223"/>
    </row>
    <row r="172" spans="2:14" ht="15.7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223"/>
      <c r="L172" s="223"/>
      <c r="M172" s="223"/>
      <c r="N172" s="223"/>
    </row>
    <row r="173" spans="2:14" ht="15.7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223"/>
      <c r="L173" s="223"/>
      <c r="M173" s="223"/>
      <c r="N173" s="223"/>
    </row>
    <row r="174" spans="2:14" ht="15.7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223"/>
      <c r="L174" s="223"/>
      <c r="M174" s="223"/>
      <c r="N174" s="223"/>
    </row>
    <row r="175" spans="2:14" ht="15.7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223"/>
      <c r="L175" s="223"/>
      <c r="M175" s="223"/>
      <c r="N175" s="223"/>
    </row>
    <row r="176" spans="2:14" ht="15.7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223"/>
      <c r="L176" s="223"/>
      <c r="M176" s="223"/>
      <c r="N176" s="223"/>
    </row>
    <row r="177" spans="2:14" ht="15.7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223"/>
      <c r="L177" s="223"/>
      <c r="M177" s="223"/>
      <c r="N177" s="223"/>
    </row>
    <row r="178" spans="2:14" ht="15.7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223"/>
      <c r="L178" s="223"/>
      <c r="M178" s="223"/>
      <c r="N178" s="223"/>
    </row>
    <row r="179" spans="2:14" ht="15.7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223"/>
      <c r="L179" s="223"/>
      <c r="M179" s="223"/>
      <c r="N179" s="223"/>
    </row>
    <row r="180" spans="2:14" ht="15.7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223"/>
      <c r="L180" s="223"/>
      <c r="M180" s="223"/>
      <c r="N180" s="223"/>
    </row>
    <row r="181" spans="2:14" ht="15.7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223"/>
      <c r="L181" s="223"/>
      <c r="M181" s="223"/>
      <c r="N181" s="223"/>
    </row>
    <row r="182" spans="2:14" ht="15.7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223"/>
      <c r="L182" s="223"/>
      <c r="M182" s="223"/>
      <c r="N182" s="223"/>
    </row>
    <row r="183" spans="2:14" ht="15.7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223"/>
      <c r="L183" s="223"/>
      <c r="M183" s="223"/>
      <c r="N183" s="223"/>
    </row>
    <row r="184" spans="2:14" ht="15.7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223"/>
      <c r="L184" s="223"/>
      <c r="M184" s="223"/>
      <c r="N184" s="223"/>
    </row>
    <row r="185" spans="2:14" ht="15.7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223"/>
      <c r="L185" s="223"/>
      <c r="M185" s="223"/>
      <c r="N185" s="223"/>
    </row>
    <row r="186" spans="2:14" ht="15.7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223"/>
      <c r="L186" s="223"/>
      <c r="M186" s="223"/>
      <c r="N186" s="223"/>
    </row>
    <row r="187" spans="2:14" ht="15.7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223"/>
      <c r="L187" s="223"/>
      <c r="M187" s="223"/>
      <c r="N187" s="223"/>
    </row>
    <row r="188" spans="2:14" ht="15.7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223"/>
      <c r="L188" s="223"/>
      <c r="M188" s="223"/>
      <c r="N188" s="223"/>
    </row>
    <row r="189" spans="2:14" ht="15.7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223"/>
      <c r="L189" s="223"/>
      <c r="M189" s="223"/>
      <c r="N189" s="223"/>
    </row>
    <row r="190" spans="2:14" ht="15.7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223"/>
      <c r="L190" s="223"/>
      <c r="M190" s="223"/>
      <c r="N190" s="223"/>
    </row>
    <row r="191" spans="2:14" ht="15.7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223"/>
      <c r="L191" s="223"/>
      <c r="M191" s="223"/>
      <c r="N191" s="223"/>
    </row>
    <row r="192" spans="2:14" ht="15.7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223"/>
      <c r="L192" s="223"/>
      <c r="M192" s="223"/>
      <c r="N192" s="223"/>
    </row>
    <row r="193" spans="2:14" ht="15.7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223"/>
      <c r="L193" s="223"/>
      <c r="M193" s="223"/>
      <c r="N193" s="223"/>
    </row>
    <row r="194" spans="2:14" ht="15.7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223"/>
      <c r="L194" s="223"/>
      <c r="M194" s="223"/>
      <c r="N194" s="223"/>
    </row>
    <row r="195" spans="2:14" ht="15.7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223"/>
      <c r="L195" s="223"/>
      <c r="M195" s="223"/>
      <c r="N195" s="223"/>
    </row>
    <row r="196" spans="2:14" ht="15.7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223"/>
      <c r="L196" s="223"/>
      <c r="M196" s="223"/>
      <c r="N196" s="223"/>
    </row>
    <row r="197" spans="2:14" ht="15.7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223"/>
      <c r="L197" s="223"/>
      <c r="M197" s="223"/>
      <c r="N197" s="223"/>
    </row>
    <row r="198" spans="2:14" ht="15.7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223"/>
      <c r="L198" s="223"/>
      <c r="M198" s="223"/>
      <c r="N198" s="223"/>
    </row>
    <row r="199" spans="2:14" ht="15.7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223"/>
      <c r="L199" s="223"/>
      <c r="M199" s="223"/>
      <c r="N199" s="223"/>
    </row>
    <row r="200" spans="2:14" ht="15.7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223"/>
      <c r="L200" s="223"/>
      <c r="M200" s="223"/>
      <c r="N200" s="223"/>
    </row>
    <row r="201" spans="2:14" ht="15.7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223"/>
      <c r="L201" s="223"/>
      <c r="M201" s="223"/>
      <c r="N201" s="223"/>
    </row>
    <row r="202" spans="2:14" ht="15.7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223"/>
      <c r="L202" s="223"/>
      <c r="M202" s="223"/>
      <c r="N202" s="223"/>
    </row>
    <row r="203" spans="2:14" ht="15.7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223"/>
      <c r="L203" s="223"/>
      <c r="M203" s="223"/>
      <c r="N203" s="223"/>
    </row>
    <row r="204" spans="2:14" ht="15.7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223"/>
      <c r="L204" s="223"/>
      <c r="M204" s="223"/>
      <c r="N204" s="223"/>
    </row>
    <row r="205" spans="2:14" ht="15.7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223"/>
      <c r="L205" s="223"/>
      <c r="M205" s="223"/>
      <c r="N205" s="223"/>
    </row>
    <row r="206" spans="2:14" ht="15.7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223"/>
      <c r="L206" s="223"/>
      <c r="M206" s="223"/>
      <c r="N206" s="223"/>
    </row>
    <row r="207" spans="2:14" ht="15.7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223"/>
      <c r="L207" s="223"/>
      <c r="M207" s="223"/>
      <c r="N207" s="223"/>
    </row>
    <row r="208" spans="2:14" ht="15.7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223"/>
      <c r="L208" s="223"/>
      <c r="M208" s="223"/>
      <c r="N208" s="223"/>
    </row>
    <row r="209" spans="2:14" ht="15.7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223"/>
      <c r="L209" s="223"/>
      <c r="M209" s="223"/>
      <c r="N209" s="223"/>
    </row>
    <row r="210" spans="2:14" ht="15.7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223"/>
      <c r="L210" s="223"/>
      <c r="M210" s="223"/>
      <c r="N210" s="223"/>
    </row>
    <row r="211" spans="2:14" ht="15.7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223"/>
      <c r="L211" s="223"/>
      <c r="M211" s="223"/>
      <c r="N211" s="223"/>
    </row>
    <row r="212" spans="2:14" ht="15.7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223"/>
      <c r="L212" s="223"/>
      <c r="M212" s="223"/>
      <c r="N212" s="223"/>
    </row>
    <row r="213" spans="2:14" ht="15.7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223"/>
      <c r="L213" s="223"/>
      <c r="M213" s="223"/>
      <c r="N213" s="223"/>
    </row>
    <row r="214" spans="2:14" ht="15.7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223"/>
      <c r="L214" s="223"/>
      <c r="M214" s="223"/>
      <c r="N214" s="223"/>
    </row>
    <row r="215" spans="2:14" ht="15.7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223"/>
      <c r="L215" s="223"/>
      <c r="M215" s="223"/>
      <c r="N215" s="223"/>
    </row>
    <row r="216" spans="2:14" ht="15.7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223"/>
      <c r="L216" s="223"/>
      <c r="M216" s="223"/>
      <c r="N216" s="223"/>
    </row>
    <row r="217" spans="2:14" ht="15.7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223"/>
      <c r="L217" s="223"/>
      <c r="M217" s="223"/>
      <c r="N217" s="223"/>
    </row>
    <row r="218" spans="2:14" ht="15.7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223"/>
      <c r="L218" s="223"/>
      <c r="M218" s="223"/>
      <c r="N218" s="223"/>
    </row>
    <row r="219" spans="2:14" ht="15.7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223"/>
      <c r="L219" s="223"/>
      <c r="M219" s="223"/>
      <c r="N219" s="223"/>
    </row>
    <row r="220" spans="2:14" ht="15.7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223"/>
      <c r="L220" s="223"/>
      <c r="M220" s="223"/>
      <c r="N220" s="223"/>
    </row>
    <row r="221" spans="2:14" ht="15.7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223"/>
      <c r="L221" s="223"/>
      <c r="M221" s="223"/>
      <c r="N221" s="223"/>
    </row>
    <row r="222" spans="2:14" ht="15.7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223"/>
      <c r="L222" s="223"/>
      <c r="M222" s="223"/>
      <c r="N222" s="223"/>
    </row>
    <row r="223" spans="2:14" ht="15.7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223"/>
      <c r="L223" s="223"/>
      <c r="M223" s="223"/>
      <c r="N223" s="223"/>
    </row>
    <row r="224" spans="2:14" ht="15.7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223"/>
      <c r="L224" s="223"/>
      <c r="M224" s="223"/>
      <c r="N224" s="223"/>
    </row>
    <row r="225" spans="2:14" ht="15.7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223"/>
      <c r="L225" s="223"/>
      <c r="M225" s="223"/>
      <c r="N225" s="223"/>
    </row>
    <row r="226" spans="2:14" ht="15.7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223"/>
      <c r="L226" s="223"/>
      <c r="M226" s="223"/>
      <c r="N226" s="223"/>
    </row>
    <row r="227" spans="2:14" ht="15.75" customHeight="1" x14ac:dyDescent="0.2"/>
    <row r="228" spans="2:14" ht="15.75" customHeight="1" x14ac:dyDescent="0.2"/>
    <row r="229" spans="2:14" ht="15.75" customHeight="1" x14ac:dyDescent="0.2"/>
    <row r="230" spans="2:14" ht="15.75" customHeight="1" x14ac:dyDescent="0.2"/>
    <row r="231" spans="2:14" ht="15.75" customHeight="1" x14ac:dyDescent="0.2"/>
    <row r="232" spans="2:14" ht="15.75" customHeight="1" x14ac:dyDescent="0.2"/>
    <row r="233" spans="2:14" ht="15.75" customHeight="1" x14ac:dyDescent="0.2"/>
    <row r="234" spans="2:14" ht="15.75" customHeight="1" x14ac:dyDescent="0.2"/>
    <row r="235" spans="2:14" ht="15.75" customHeight="1" x14ac:dyDescent="0.2"/>
    <row r="236" spans="2:14" ht="15.75" customHeight="1" x14ac:dyDescent="0.2"/>
    <row r="237" spans="2:14" ht="15.75" customHeight="1" x14ac:dyDescent="0.2"/>
    <row r="238" spans="2:14" ht="15.75" customHeight="1" x14ac:dyDescent="0.2"/>
    <row r="239" spans="2:14" ht="15.75" customHeight="1" x14ac:dyDescent="0.2"/>
    <row r="240" spans="2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40">
    <mergeCell ref="O21:O26"/>
    <mergeCell ref="A6:B6"/>
    <mergeCell ref="A1:B1"/>
    <mergeCell ref="C1:D1"/>
    <mergeCell ref="E1:F1"/>
    <mergeCell ref="G1:H1"/>
    <mergeCell ref="I1:J1"/>
    <mergeCell ref="A3:B3"/>
    <mergeCell ref="A4:B4"/>
    <mergeCell ref="A5:B5"/>
    <mergeCell ref="A2:B2"/>
    <mergeCell ref="A11:A12"/>
    <mergeCell ref="G11:H11"/>
    <mergeCell ref="I11:J11"/>
    <mergeCell ref="E11:F11"/>
    <mergeCell ref="E12:F12"/>
    <mergeCell ref="G12:H12"/>
    <mergeCell ref="I12:J12"/>
    <mergeCell ref="C7:D7"/>
    <mergeCell ref="E7:F7"/>
    <mergeCell ref="A8:B8"/>
    <mergeCell ref="C8:D8"/>
    <mergeCell ref="E8:F8"/>
    <mergeCell ref="G7:H7"/>
    <mergeCell ref="I7:J7"/>
    <mergeCell ref="G8:H8"/>
    <mergeCell ref="I8:J8"/>
    <mergeCell ref="G9:H9"/>
    <mergeCell ref="I9:J9"/>
    <mergeCell ref="A7:B7"/>
    <mergeCell ref="G10:H10"/>
    <mergeCell ref="I10:J10"/>
    <mergeCell ref="A9:A10"/>
    <mergeCell ref="C14:D14"/>
    <mergeCell ref="E14:F14"/>
    <mergeCell ref="A15:B15"/>
    <mergeCell ref="C15:D15"/>
    <mergeCell ref="E15:F15"/>
    <mergeCell ref="G13:H13"/>
    <mergeCell ref="I13:J13"/>
    <mergeCell ref="G14:H14"/>
    <mergeCell ref="I14:J14"/>
    <mergeCell ref="G23:H23"/>
    <mergeCell ref="I23:J23"/>
    <mergeCell ref="G24:H24"/>
    <mergeCell ref="I24:J24"/>
    <mergeCell ref="C22:D22"/>
    <mergeCell ref="O9:O12"/>
    <mergeCell ref="A19:B19"/>
    <mergeCell ref="C19:D19"/>
    <mergeCell ref="E19:F19"/>
    <mergeCell ref="G19:H19"/>
    <mergeCell ref="I19:J19"/>
    <mergeCell ref="C20:D20"/>
    <mergeCell ref="I20:J20"/>
    <mergeCell ref="A20:B20"/>
    <mergeCell ref="E9:F9"/>
    <mergeCell ref="E10:F10"/>
    <mergeCell ref="C9:D9"/>
    <mergeCell ref="C10:D10"/>
    <mergeCell ref="C11:D11"/>
    <mergeCell ref="C12:D12"/>
    <mergeCell ref="A13:B13"/>
    <mergeCell ref="C13:D13"/>
    <mergeCell ref="E13:F13"/>
    <mergeCell ref="A14:B14"/>
    <mergeCell ref="C26:D26"/>
    <mergeCell ref="E26:F26"/>
    <mergeCell ref="G26:H26"/>
    <mergeCell ref="I26:J26"/>
    <mergeCell ref="A24:B24"/>
    <mergeCell ref="A25:B25"/>
    <mergeCell ref="C25:D25"/>
    <mergeCell ref="E25:F25"/>
    <mergeCell ref="G25:H25"/>
    <mergeCell ref="I25:J25"/>
    <mergeCell ref="A26:B26"/>
    <mergeCell ref="E22:F22"/>
    <mergeCell ref="A23:B23"/>
    <mergeCell ref="C23:D23"/>
    <mergeCell ref="E23:F23"/>
    <mergeCell ref="C24:D24"/>
    <mergeCell ref="E24:F24"/>
    <mergeCell ref="G15:H15"/>
    <mergeCell ref="I15:J15"/>
    <mergeCell ref="A17:J17"/>
    <mergeCell ref="A18:B18"/>
    <mergeCell ref="C18:D18"/>
    <mergeCell ref="E18:F18"/>
    <mergeCell ref="G18:H18"/>
    <mergeCell ref="I18:J18"/>
    <mergeCell ref="E20:F20"/>
    <mergeCell ref="G20:H20"/>
    <mergeCell ref="A21:B21"/>
    <mergeCell ref="C21:D21"/>
    <mergeCell ref="E21:F21"/>
    <mergeCell ref="G21:H21"/>
    <mergeCell ref="I21:J21"/>
    <mergeCell ref="A22:B22"/>
    <mergeCell ref="G22:H22"/>
    <mergeCell ref="I22:J22"/>
    <mergeCell ref="K18:L18"/>
    <mergeCell ref="K19:L19"/>
    <mergeCell ref="K20:L20"/>
    <mergeCell ref="K21:L21"/>
    <mergeCell ref="K22:L22"/>
    <mergeCell ref="K23:L23"/>
    <mergeCell ref="K24:L24"/>
    <mergeCell ref="K1:L1"/>
    <mergeCell ref="K7:L7"/>
    <mergeCell ref="K8:L8"/>
    <mergeCell ref="K9:L9"/>
    <mergeCell ref="K10:L10"/>
    <mergeCell ref="K11:L11"/>
    <mergeCell ref="K12:L12"/>
    <mergeCell ref="K13:L13"/>
    <mergeCell ref="K25:L25"/>
    <mergeCell ref="K26:L26"/>
    <mergeCell ref="M1:N1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C2:N2"/>
    <mergeCell ref="K14:L14"/>
    <mergeCell ref="K15:L15"/>
  </mergeCells>
  <printOptions horizontalCentered="1" verticalCentered="1"/>
  <pageMargins left="0.19685039370078741" right="0.19685039370078741" top="0.55118110236220474" bottom="0.35433070866141736" header="0" footer="0"/>
  <pageSetup paperSize="9" orientation="portrait" r:id="rId1"/>
  <headerFooter>
    <oddHeader>&amp;CPLANNING DE LA JOURNEE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selection activeCell="F1" sqref="F1"/>
    </sheetView>
  </sheetViews>
  <sheetFormatPr defaultColWidth="14.390625" defaultRowHeight="15" customHeight="1" x14ac:dyDescent="0.2"/>
  <cols>
    <col min="1" max="1" width="40.22265625" customWidth="1"/>
    <col min="2" max="2" width="25.55859375" customWidth="1"/>
    <col min="3" max="3" width="16.8125" customWidth="1"/>
    <col min="4" max="4" width="19.37109375" customWidth="1"/>
    <col min="5" max="5" width="51.25" customWidth="1"/>
    <col min="6" max="6" width="13.44921875" customWidth="1"/>
    <col min="7" max="25" width="11.43359375" customWidth="1"/>
  </cols>
  <sheetData>
    <row r="1" spans="1:6" ht="18.75" x14ac:dyDescent="0.2">
      <c r="A1" s="18" t="s">
        <v>58</v>
      </c>
      <c r="B1" s="18" t="s">
        <v>59</v>
      </c>
      <c r="C1" s="18" t="s">
        <v>60</v>
      </c>
      <c r="D1" s="18" t="s">
        <v>61</v>
      </c>
      <c r="E1" s="18" t="s">
        <v>62</v>
      </c>
      <c r="F1" s="8"/>
    </row>
    <row r="2" spans="1:6" ht="19.5" customHeight="1" x14ac:dyDescent="0.2">
      <c r="A2" s="19" t="s">
        <v>63</v>
      </c>
      <c r="B2" s="3"/>
      <c r="C2" s="183"/>
      <c r="D2" s="3"/>
      <c r="E2" s="3"/>
      <c r="F2" s="8"/>
    </row>
    <row r="3" spans="1:6" ht="18.75" x14ac:dyDescent="0.2">
      <c r="A3" s="19" t="s">
        <v>64</v>
      </c>
      <c r="B3" s="183"/>
      <c r="C3" s="3"/>
      <c r="D3" s="3"/>
      <c r="E3" s="183"/>
      <c r="F3" s="8"/>
    </row>
    <row r="4" spans="1:6" ht="18.75" x14ac:dyDescent="0.2">
      <c r="A4" s="309" t="s">
        <v>65</v>
      </c>
      <c r="B4" s="310"/>
      <c r="C4" s="311"/>
      <c r="D4" s="311"/>
      <c r="E4" s="311"/>
      <c r="F4" s="433" t="s">
        <v>39</v>
      </c>
    </row>
    <row r="5" spans="1:6" ht="18.75" x14ac:dyDescent="0.2">
      <c r="A5" s="309" t="s">
        <v>66</v>
      </c>
      <c r="B5" s="311"/>
      <c r="C5" s="311"/>
      <c r="D5" s="311"/>
      <c r="E5" s="311"/>
      <c r="F5" s="434"/>
    </row>
    <row r="6" spans="1:6" ht="18.75" x14ac:dyDescent="0.2">
      <c r="A6" s="309" t="s">
        <v>67</v>
      </c>
      <c r="B6" s="310"/>
      <c r="C6" s="311"/>
      <c r="D6" s="311"/>
      <c r="E6" s="311"/>
      <c r="F6" s="434"/>
    </row>
    <row r="7" spans="1:6" ht="18.75" x14ac:dyDescent="0.2">
      <c r="A7" s="309" t="s">
        <v>68</v>
      </c>
      <c r="B7" s="310"/>
      <c r="C7" s="311"/>
      <c r="D7" s="311"/>
      <c r="E7" s="311"/>
      <c r="F7" s="434"/>
    </row>
    <row r="8" spans="1:6" ht="18.75" x14ac:dyDescent="0.2">
      <c r="A8" s="309" t="s">
        <v>69</v>
      </c>
      <c r="B8" s="312"/>
      <c r="C8" s="313"/>
      <c r="D8" s="313"/>
      <c r="E8" s="312"/>
      <c r="F8" s="434"/>
    </row>
    <row r="9" spans="1:6" ht="18.75" x14ac:dyDescent="0.2">
      <c r="A9" s="309" t="s">
        <v>70</v>
      </c>
      <c r="B9" s="311"/>
      <c r="C9" s="311"/>
      <c r="D9" s="311"/>
      <c r="E9" s="311"/>
      <c r="F9" s="434"/>
    </row>
    <row r="10" spans="1:6" ht="18.75" x14ac:dyDescent="0.2">
      <c r="A10" s="309" t="s">
        <v>71</v>
      </c>
      <c r="B10" s="311"/>
      <c r="C10" s="311"/>
      <c r="D10" s="311"/>
      <c r="E10" s="311"/>
      <c r="F10" s="435"/>
    </row>
    <row r="11" spans="1:6" ht="18.75" x14ac:dyDescent="0.2">
      <c r="A11" s="19" t="s">
        <v>72</v>
      </c>
      <c r="B11" s="3"/>
      <c r="C11" s="183"/>
      <c r="D11" s="3"/>
      <c r="E11" s="3"/>
      <c r="F11" s="8"/>
    </row>
    <row r="12" spans="1:6" ht="18.75" x14ac:dyDescent="0.2">
      <c r="A12" s="21" t="s">
        <v>73</v>
      </c>
      <c r="B12" s="194"/>
      <c r="C12" s="195"/>
      <c r="D12" s="195"/>
      <c r="E12" s="195"/>
      <c r="F12" s="8"/>
    </row>
    <row r="13" spans="1:6" ht="18" x14ac:dyDescent="0.25">
      <c r="A13" s="22" t="s">
        <v>74</v>
      </c>
      <c r="B13" s="194"/>
      <c r="C13" s="195"/>
      <c r="D13" s="195"/>
      <c r="E13" s="195"/>
    </row>
    <row r="14" spans="1:6" ht="35.25" x14ac:dyDescent="0.25">
      <c r="A14" s="23" t="s">
        <v>75</v>
      </c>
      <c r="B14" s="183"/>
      <c r="C14" s="3"/>
      <c r="D14" s="3"/>
      <c r="E14" s="3"/>
    </row>
    <row r="15" spans="1:6" ht="27" customHeight="1" x14ac:dyDescent="0.2">
      <c r="A15" s="19" t="s">
        <v>76</v>
      </c>
      <c r="B15" s="183"/>
      <c r="C15" s="3"/>
      <c r="D15" s="3"/>
      <c r="E15" s="3"/>
    </row>
    <row r="16" spans="1:6" x14ac:dyDescent="0.2">
      <c r="A16" s="12" t="s">
        <v>11</v>
      </c>
    </row>
    <row r="17" spans="1:25" x14ac:dyDescent="0.2">
      <c r="A17" s="17"/>
    </row>
    <row r="18" spans="1:25" x14ac:dyDescent="0.2">
      <c r="A18" s="12"/>
    </row>
    <row r="19" spans="1:25" x14ac:dyDescent="0.2">
      <c r="A19" s="12"/>
    </row>
    <row r="20" spans="1:25" x14ac:dyDescent="0.2">
      <c r="A20" s="12"/>
    </row>
    <row r="21" spans="1:25" ht="15.75" customHeight="1" x14ac:dyDescent="0.2"/>
    <row r="22" spans="1:25" ht="15.75" customHeight="1" x14ac:dyDescent="0.2"/>
    <row r="23" spans="1:25" ht="15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.75" customHeight="1" x14ac:dyDescent="0.2"/>
    <row r="28" spans="1:25" ht="15.75" customHeight="1" x14ac:dyDescent="0.2"/>
    <row r="29" spans="1:25" ht="15.75" customHeight="1" x14ac:dyDescent="0.2"/>
    <row r="30" spans="1:25" ht="15.75" customHeight="1" x14ac:dyDescent="0.2"/>
    <row r="31" spans="1:25" ht="15.75" customHeight="1" x14ac:dyDescent="0.2"/>
    <row r="32" spans="1:2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F4:F10"/>
  </mergeCells>
  <printOptions horizontalCentered="1" verticalCentered="1"/>
  <pageMargins left="0.19685039370078741" right="0.19685039370078741" top="0.35433070866141736" bottom="0.35433070866141736" header="0" footer="0"/>
  <pageSetup paperSize="9" orientation="portrait"/>
  <headerFooter>
    <oddHeader>&amp;C RESPONSABLE ZONES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97"/>
  <sheetViews>
    <sheetView workbookViewId="0">
      <selection activeCell="I1" sqref="I1"/>
    </sheetView>
  </sheetViews>
  <sheetFormatPr defaultColWidth="14.390625" defaultRowHeight="15" customHeight="1" x14ac:dyDescent="0.2"/>
  <cols>
    <col min="1" max="1" width="2.6875" style="147" customWidth="1"/>
    <col min="2" max="2" width="19.234375" customWidth="1"/>
    <col min="3" max="3" width="16.140625" customWidth="1"/>
    <col min="4" max="4" width="16.8125" customWidth="1"/>
    <col min="5" max="5" width="17.890625" customWidth="1"/>
    <col min="6" max="6" width="16.6796875" customWidth="1"/>
    <col min="7" max="7" width="16.54296875" customWidth="1"/>
    <col min="8" max="27" width="11.43359375" customWidth="1"/>
  </cols>
  <sheetData>
    <row r="1" spans="1:27" ht="26.25" customHeight="1" x14ac:dyDescent="0.25">
      <c r="B1" s="479" t="s">
        <v>243</v>
      </c>
      <c r="C1" s="480"/>
      <c r="D1" s="480"/>
      <c r="E1" s="480"/>
      <c r="F1" s="480"/>
      <c r="G1" s="480"/>
      <c r="H1" s="481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.75" thickBo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9.5" thickBot="1" x14ac:dyDescent="0.25">
      <c r="A3" s="452" t="s">
        <v>340</v>
      </c>
      <c r="B3" s="452"/>
      <c r="C3" s="452"/>
      <c r="D3" s="452"/>
      <c r="E3" s="257" t="s">
        <v>81</v>
      </c>
      <c r="F3" s="26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x14ac:dyDescent="0.2">
      <c r="A4" s="150"/>
      <c r="B4" s="476" t="s">
        <v>89</v>
      </c>
      <c r="C4" s="477"/>
      <c r="D4" s="478"/>
      <c r="E4" s="131"/>
      <c r="F4" s="26"/>
      <c r="G4" s="6"/>
      <c r="H4" s="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 customHeight="1" x14ac:dyDescent="0.2">
      <c r="B5" s="439" t="s">
        <v>90</v>
      </c>
      <c r="C5" s="440"/>
      <c r="D5" s="441"/>
      <c r="E5" s="127"/>
      <c r="F5" s="6"/>
      <c r="G5" s="6"/>
      <c r="H5" s="6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5.75" customHeight="1" x14ac:dyDescent="0.2">
      <c r="B6" s="439" t="s">
        <v>91</v>
      </c>
      <c r="C6" s="440"/>
      <c r="D6" s="441"/>
      <c r="E6" s="127"/>
      <c r="F6" s="6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.75" customHeight="1" x14ac:dyDescent="0.2">
      <c r="B7" s="439" t="s">
        <v>92</v>
      </c>
      <c r="C7" s="440"/>
      <c r="D7" s="441"/>
      <c r="E7" s="127"/>
      <c r="F7" s="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5.75" customHeight="1" thickBot="1" x14ac:dyDescent="0.25">
      <c r="B8" s="442" t="s">
        <v>93</v>
      </c>
      <c r="C8" s="443"/>
      <c r="D8" s="444"/>
      <c r="E8" s="130"/>
      <c r="F8" s="6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20" customFormat="1" ht="15.75" customHeight="1" x14ac:dyDescent="0.2">
      <c r="B9" s="258"/>
      <c r="C9" s="224"/>
      <c r="D9" s="224"/>
      <c r="E9" s="258"/>
      <c r="F9" s="21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9.5" thickBot="1" x14ac:dyDescent="0.25">
      <c r="A10" s="452" t="s">
        <v>341</v>
      </c>
      <c r="B10" s="452"/>
      <c r="C10" s="452"/>
      <c r="D10" s="452"/>
      <c r="E10" s="6"/>
      <c r="F10" s="6"/>
      <c r="G10" s="6"/>
      <c r="H10" s="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5.75" thickBot="1" x14ac:dyDescent="0.25">
      <c r="B11" s="466" t="s">
        <v>77</v>
      </c>
      <c r="C11" s="447"/>
      <c r="D11" s="447"/>
      <c r="E11" s="447"/>
      <c r="F11" s="447"/>
      <c r="G11" s="448"/>
      <c r="H11" s="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x14ac:dyDescent="0.2">
      <c r="B12" s="136"/>
      <c r="C12" s="137" t="s">
        <v>59</v>
      </c>
      <c r="D12" s="137" t="s">
        <v>60</v>
      </c>
      <c r="E12" s="482" t="s">
        <v>78</v>
      </c>
      <c r="F12" s="438"/>
      <c r="G12" s="135" t="s">
        <v>61</v>
      </c>
      <c r="H12" s="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30.75" thickBot="1" x14ac:dyDescent="0.25">
      <c r="B13" s="128" t="s">
        <v>79</v>
      </c>
      <c r="C13" s="129"/>
      <c r="D13" s="129"/>
      <c r="E13" s="456"/>
      <c r="F13" s="444"/>
      <c r="G13" s="130"/>
      <c r="H13" s="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5.0999999999999996" customHeight="1" thickBot="1" x14ac:dyDescent="0.25">
      <c r="B14" s="6"/>
      <c r="C14" s="6"/>
      <c r="D14" s="6"/>
      <c r="E14" s="6"/>
      <c r="F14" s="6"/>
      <c r="G14" s="6"/>
      <c r="H14" s="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5.75" thickBot="1" x14ac:dyDescent="0.25">
      <c r="B15" s="466" t="s">
        <v>80</v>
      </c>
      <c r="C15" s="467"/>
      <c r="D15" s="467"/>
      <c r="E15" s="468"/>
      <c r="F15" s="138" t="s">
        <v>81</v>
      </c>
      <c r="H15" s="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x14ac:dyDescent="0.2">
      <c r="B16" s="436" t="s">
        <v>82</v>
      </c>
      <c r="C16" s="469"/>
      <c r="D16" s="469"/>
      <c r="E16" s="470"/>
      <c r="F16" s="196"/>
      <c r="H16" s="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5.75" thickBot="1" x14ac:dyDescent="0.25">
      <c r="B17" s="442" t="s">
        <v>83</v>
      </c>
      <c r="C17" s="471"/>
      <c r="D17" s="471"/>
      <c r="E17" s="472"/>
      <c r="F17" s="130"/>
      <c r="H17" s="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147" customFormat="1" ht="5.0999999999999996" customHeight="1" thickBot="1" x14ac:dyDescent="0.25">
      <c r="B18" s="148"/>
      <c r="C18" s="148"/>
      <c r="D18" s="148"/>
      <c r="E18" s="148"/>
      <c r="F18" s="148"/>
      <c r="G18" s="148"/>
      <c r="H18" s="148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5.75" thickBot="1" x14ac:dyDescent="0.25">
      <c r="B19" s="466" t="s">
        <v>84</v>
      </c>
      <c r="C19" s="467"/>
      <c r="D19" s="468"/>
      <c r="E19" s="138" t="s">
        <v>81</v>
      </c>
      <c r="G19" s="6"/>
      <c r="H19" s="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x14ac:dyDescent="0.2">
      <c r="B20" s="473" t="s">
        <v>85</v>
      </c>
      <c r="C20" s="474"/>
      <c r="D20" s="475"/>
      <c r="E20" s="127"/>
      <c r="G20" s="6"/>
      <c r="H20" s="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x14ac:dyDescent="0.2">
      <c r="B21" s="457" t="s">
        <v>86</v>
      </c>
      <c r="C21" s="458"/>
      <c r="D21" s="459"/>
      <c r="E21" s="127"/>
      <c r="G21" s="149"/>
      <c r="H21" s="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">
      <c r="B22" s="457" t="s">
        <v>87</v>
      </c>
      <c r="C22" s="458"/>
      <c r="D22" s="459"/>
      <c r="E22" s="127"/>
      <c r="G22" s="6"/>
      <c r="H22" s="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x14ac:dyDescent="0.2">
      <c r="B23" s="460" t="s">
        <v>65</v>
      </c>
      <c r="C23" s="461"/>
      <c r="D23" s="462"/>
      <c r="E23" s="127"/>
      <c r="G23" s="6"/>
      <c r="H23" s="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ht="15.75" thickBot="1" x14ac:dyDescent="0.25">
      <c r="B24" s="463" t="s">
        <v>88</v>
      </c>
      <c r="C24" s="464"/>
      <c r="D24" s="465"/>
      <c r="E24" s="130"/>
      <c r="G24" s="6"/>
      <c r="H24" s="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ht="15.75" customHeight="1" x14ac:dyDescent="0.2">
      <c r="B25" s="6"/>
      <c r="C25" s="6"/>
      <c r="D25" s="6"/>
      <c r="E25" s="6"/>
      <c r="F25" s="6"/>
      <c r="G25" s="6"/>
      <c r="H25" s="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5.75" customHeight="1" thickBot="1" x14ac:dyDescent="0.25">
      <c r="A26" s="452" t="s">
        <v>94</v>
      </c>
      <c r="B26" s="452"/>
      <c r="C26" s="452"/>
      <c r="D26" s="452"/>
      <c r="E26" s="132"/>
      <c r="F26" s="6"/>
      <c r="G26" s="6"/>
      <c r="H26" s="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ht="15.75" customHeight="1" thickBot="1" x14ac:dyDescent="0.25">
      <c r="B27" s="446" t="s">
        <v>230</v>
      </c>
      <c r="C27" s="447"/>
      <c r="D27" s="448"/>
      <c r="E27" s="138" t="s">
        <v>81</v>
      </c>
      <c r="F27" s="6"/>
      <c r="G27" s="6"/>
      <c r="H27" s="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ht="18" customHeight="1" x14ac:dyDescent="0.2">
      <c r="B28" s="445" t="s">
        <v>95</v>
      </c>
      <c r="C28" s="437"/>
      <c r="D28" s="438"/>
      <c r="E28" s="127"/>
      <c r="F28" s="6"/>
      <c r="G28" s="6"/>
      <c r="H28" s="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8" customHeight="1" x14ac:dyDescent="0.2">
      <c r="B29" s="439" t="s">
        <v>96</v>
      </c>
      <c r="C29" s="440"/>
      <c r="D29" s="441"/>
      <c r="E29" s="127"/>
      <c r="F29" s="6"/>
      <c r="G29" s="6"/>
      <c r="H29" s="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ht="18" customHeight="1" thickBot="1" x14ac:dyDescent="0.25">
      <c r="B30" s="133" t="s">
        <v>97</v>
      </c>
      <c r="C30" s="456"/>
      <c r="D30" s="444"/>
      <c r="E30" s="130"/>
      <c r="F30" s="6"/>
      <c r="G30" s="6"/>
      <c r="H30" s="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147" customFormat="1" ht="5.0999999999999996" customHeight="1" thickBot="1" x14ac:dyDescent="0.25">
      <c r="B31" s="148"/>
      <c r="C31" s="148"/>
      <c r="D31" s="148"/>
      <c r="E31" s="148"/>
      <c r="F31" s="148"/>
      <c r="G31" s="148"/>
      <c r="H31" s="14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ht="15.75" customHeight="1" thickBot="1" x14ac:dyDescent="0.25">
      <c r="B32" s="446" t="s">
        <v>231</v>
      </c>
      <c r="C32" s="447"/>
      <c r="D32" s="448"/>
      <c r="E32" s="139" t="s">
        <v>81</v>
      </c>
      <c r="F32" s="6"/>
      <c r="G32" s="6"/>
      <c r="H32" s="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39" customHeight="1" x14ac:dyDescent="0.2">
      <c r="B33" s="453" t="s">
        <v>229</v>
      </c>
      <c r="C33" s="454"/>
      <c r="D33" s="455"/>
      <c r="E33" s="135"/>
      <c r="F33" s="6"/>
      <c r="G33" s="6"/>
      <c r="H33" s="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5.75" customHeight="1" thickBot="1" x14ac:dyDescent="0.25">
      <c r="B34" s="442" t="s">
        <v>98</v>
      </c>
      <c r="C34" s="443"/>
      <c r="D34" s="444"/>
      <c r="E34" s="130"/>
      <c r="F34" s="6"/>
      <c r="G34" s="6"/>
      <c r="H34" s="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147" customFormat="1" ht="5.0999999999999996" customHeight="1" thickBot="1" x14ac:dyDescent="0.25">
      <c r="B35" s="148"/>
      <c r="C35" s="148"/>
      <c r="D35" s="148"/>
      <c r="E35" s="148"/>
      <c r="F35" s="148"/>
      <c r="G35" s="148"/>
      <c r="H35" s="14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5.75" customHeight="1" thickBot="1" x14ac:dyDescent="0.25">
      <c r="B36" s="446" t="s">
        <v>232</v>
      </c>
      <c r="C36" s="447"/>
      <c r="D36" s="448"/>
      <c r="E36" s="134" t="s">
        <v>81</v>
      </c>
      <c r="F36" s="6"/>
      <c r="G36" s="6"/>
      <c r="H36" s="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5.75" customHeight="1" x14ac:dyDescent="0.2">
      <c r="B37" s="436" t="s">
        <v>85</v>
      </c>
      <c r="C37" s="437"/>
      <c r="D37" s="437"/>
      <c r="E37" s="127"/>
      <c r="F37" s="6"/>
      <c r="G37" s="6"/>
      <c r="H37" s="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5.75" customHeight="1" x14ac:dyDescent="0.2">
      <c r="B38" s="439" t="s">
        <v>86</v>
      </c>
      <c r="C38" s="440"/>
      <c r="D38" s="440"/>
      <c r="E38" s="127"/>
      <c r="F38" s="6"/>
      <c r="G38" s="6"/>
      <c r="H38" s="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ht="15.75" customHeight="1" x14ac:dyDescent="0.2">
      <c r="B39" s="439" t="s">
        <v>87</v>
      </c>
      <c r="C39" s="440"/>
      <c r="D39" s="440"/>
      <c r="E39" s="127"/>
      <c r="F39" s="6"/>
      <c r="G39" s="6"/>
      <c r="H39" s="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ht="15.75" customHeight="1" x14ac:dyDescent="0.2">
      <c r="B40" s="439" t="s">
        <v>65</v>
      </c>
      <c r="C40" s="440"/>
      <c r="D40" s="440"/>
      <c r="E40" s="127"/>
      <c r="F40" s="6"/>
      <c r="G40" s="6"/>
      <c r="H40" s="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5.75" customHeight="1" thickBot="1" x14ac:dyDescent="0.25">
      <c r="B41" s="442" t="s">
        <v>88</v>
      </c>
      <c r="C41" s="443"/>
      <c r="D41" s="443"/>
      <c r="E41" s="130"/>
      <c r="F41" s="6"/>
      <c r="G41" s="6"/>
      <c r="H41" s="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147" customFormat="1" ht="5.0999999999999996" customHeight="1" thickBot="1" x14ac:dyDescent="0.25">
      <c r="B42" s="148"/>
      <c r="C42" s="148"/>
      <c r="D42" s="148"/>
      <c r="E42" s="148"/>
      <c r="F42" s="148"/>
      <c r="G42" s="148"/>
      <c r="H42" s="148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5.75" customHeight="1" thickBot="1" x14ac:dyDescent="0.25">
      <c r="B43" s="446" t="s">
        <v>233</v>
      </c>
      <c r="C43" s="447"/>
      <c r="D43" s="448"/>
      <c r="E43" s="134" t="s">
        <v>81</v>
      </c>
      <c r="F43" s="6"/>
      <c r="G43" s="6"/>
      <c r="H43" s="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 ht="15.75" customHeight="1" x14ac:dyDescent="0.2">
      <c r="B44" s="436" t="s">
        <v>99</v>
      </c>
      <c r="C44" s="437"/>
      <c r="D44" s="437"/>
      <c r="E44" s="135"/>
      <c r="F44" s="6"/>
      <c r="G44" s="6"/>
      <c r="H44" s="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33.75" customHeight="1" thickBot="1" x14ac:dyDescent="0.25">
      <c r="B45" s="449" t="s">
        <v>258</v>
      </c>
      <c r="C45" s="443"/>
      <c r="D45" s="443"/>
      <c r="E45" s="130"/>
      <c r="F45" s="6"/>
      <c r="G45" s="6"/>
      <c r="H45" s="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5.75" customHeight="1" x14ac:dyDescent="0.2">
      <c r="B46" s="450" t="s">
        <v>100</v>
      </c>
      <c r="C46" s="451"/>
      <c r="D46" s="451"/>
      <c r="E46" s="451"/>
      <c r="F46" s="6"/>
      <c r="G46" s="6"/>
      <c r="H46" s="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5.75" customHeight="1" x14ac:dyDescent="0.2">
      <c r="B47" s="6"/>
      <c r="C47" s="6"/>
      <c r="D47" s="6"/>
      <c r="E47" s="6"/>
      <c r="F47" s="6"/>
      <c r="G47" s="6"/>
      <c r="H47" s="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 ht="15.75" customHeight="1" thickBot="1" x14ac:dyDescent="0.25">
      <c r="A48" s="452" t="s">
        <v>101</v>
      </c>
      <c r="B48" s="452"/>
      <c r="C48" s="452"/>
      <c r="D48" s="452"/>
      <c r="E48" s="452"/>
      <c r="F48" s="452"/>
      <c r="G48" s="6"/>
      <c r="H48" s="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ht="15.75" customHeight="1" thickBot="1" x14ac:dyDescent="0.25">
      <c r="B49" s="446" t="s">
        <v>234</v>
      </c>
      <c r="C49" s="447"/>
      <c r="D49" s="447"/>
      <c r="E49" s="448"/>
      <c r="F49" s="134" t="s">
        <v>81</v>
      </c>
      <c r="G49" s="6"/>
      <c r="H49" s="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ht="15.75" customHeight="1" x14ac:dyDescent="0.2">
      <c r="B50" s="445" t="s">
        <v>102</v>
      </c>
      <c r="C50" s="437"/>
      <c r="D50" s="437"/>
      <c r="E50" s="438"/>
      <c r="F50" s="135"/>
      <c r="G50" s="6"/>
      <c r="H50" s="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2:27" ht="15.75" customHeight="1" x14ac:dyDescent="0.2">
      <c r="B51" s="439" t="s">
        <v>103</v>
      </c>
      <c r="C51" s="440"/>
      <c r="D51" s="440"/>
      <c r="E51" s="441"/>
      <c r="F51" s="127"/>
      <c r="G51" s="6"/>
      <c r="H51" s="6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2:27" ht="15.75" customHeight="1" x14ac:dyDescent="0.2">
      <c r="B52" s="439" t="s">
        <v>104</v>
      </c>
      <c r="C52" s="440"/>
      <c r="D52" s="440"/>
      <c r="E52" s="441"/>
      <c r="F52" s="127"/>
      <c r="G52" s="6"/>
      <c r="H52" s="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2:27" ht="15.75" customHeight="1" thickBot="1" x14ac:dyDescent="0.25">
      <c r="B53" s="442" t="s">
        <v>105</v>
      </c>
      <c r="C53" s="443"/>
      <c r="D53" s="443"/>
      <c r="E53" s="444"/>
      <c r="F53" s="130"/>
      <c r="G53" s="6"/>
      <c r="H53" s="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2:27" s="147" customFormat="1" ht="5.0999999999999996" customHeight="1" thickBot="1" x14ac:dyDescent="0.25">
      <c r="B54" s="148"/>
      <c r="C54" s="148"/>
      <c r="D54" s="148"/>
      <c r="E54" s="148"/>
      <c r="F54" s="148"/>
      <c r="G54" s="148"/>
      <c r="H54" s="148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2:27" ht="15.75" customHeight="1" thickBot="1" x14ac:dyDescent="0.25">
      <c r="B55" s="446" t="s">
        <v>235</v>
      </c>
      <c r="C55" s="447"/>
      <c r="D55" s="447"/>
      <c r="E55" s="448"/>
      <c r="F55" s="134" t="s">
        <v>81</v>
      </c>
      <c r="G55" s="6"/>
      <c r="H55" s="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2:27" ht="15.75" customHeight="1" x14ac:dyDescent="0.2">
      <c r="B56" s="436" t="s">
        <v>106</v>
      </c>
      <c r="C56" s="437"/>
      <c r="D56" s="437"/>
      <c r="E56" s="438"/>
      <c r="F56" s="135"/>
      <c r="G56" s="6"/>
      <c r="H56" s="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2:27" ht="15.75" customHeight="1" x14ac:dyDescent="0.2">
      <c r="B57" s="439" t="s">
        <v>91</v>
      </c>
      <c r="C57" s="440"/>
      <c r="D57" s="440"/>
      <c r="E57" s="441"/>
      <c r="F57" s="127"/>
      <c r="G57" s="6"/>
      <c r="H57" s="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2:27" ht="15.75" customHeight="1" x14ac:dyDescent="0.2">
      <c r="B58" s="439" t="s">
        <v>107</v>
      </c>
      <c r="C58" s="440"/>
      <c r="D58" s="440"/>
      <c r="E58" s="441"/>
      <c r="F58" s="127"/>
      <c r="G58" s="6"/>
      <c r="H58" s="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2:27" ht="15.75" customHeight="1" thickBot="1" x14ac:dyDescent="0.25">
      <c r="B59" s="442" t="s">
        <v>108</v>
      </c>
      <c r="C59" s="443"/>
      <c r="D59" s="443"/>
      <c r="E59" s="444"/>
      <c r="F59" s="130"/>
      <c r="G59" s="6"/>
      <c r="H59" s="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2:27" s="147" customFormat="1" ht="5.0999999999999996" customHeight="1" thickBot="1" x14ac:dyDescent="0.25">
      <c r="B60" s="148"/>
      <c r="C60" s="148"/>
      <c r="D60" s="148"/>
      <c r="E60" s="148"/>
      <c r="F60" s="148"/>
      <c r="G60" s="148"/>
      <c r="H60" s="148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15.75" customHeight="1" thickBot="1" x14ac:dyDescent="0.25">
      <c r="B61" s="446" t="s">
        <v>236</v>
      </c>
      <c r="C61" s="447"/>
      <c r="D61" s="448"/>
      <c r="E61" s="134" t="s">
        <v>81</v>
      </c>
      <c r="F61" s="6"/>
      <c r="G61" s="6"/>
      <c r="H61" s="6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2:27" ht="15.75" customHeight="1" x14ac:dyDescent="0.2">
      <c r="B62" s="436" t="s">
        <v>99</v>
      </c>
      <c r="C62" s="437"/>
      <c r="D62" s="438"/>
      <c r="E62" s="135"/>
      <c r="F62" s="6"/>
      <c r="G62" s="6"/>
      <c r="H62" s="6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2:27" ht="15.75" customHeight="1" x14ac:dyDescent="0.2">
      <c r="B63" s="439" t="s">
        <v>86</v>
      </c>
      <c r="C63" s="440"/>
      <c r="D63" s="441"/>
      <c r="E63" s="135"/>
      <c r="F63" s="6"/>
      <c r="G63" s="6"/>
      <c r="H63" s="6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2:27" ht="15.75" customHeight="1" x14ac:dyDescent="0.2">
      <c r="B64" s="439" t="s">
        <v>87</v>
      </c>
      <c r="C64" s="440"/>
      <c r="D64" s="441"/>
      <c r="E64" s="127"/>
      <c r="F64" s="6"/>
      <c r="G64" s="6"/>
      <c r="H64" s="6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5.75" customHeight="1" x14ac:dyDescent="0.2">
      <c r="B65" s="439" t="s">
        <v>65</v>
      </c>
      <c r="C65" s="440"/>
      <c r="D65" s="441"/>
      <c r="E65" s="127"/>
      <c r="F65" s="6"/>
      <c r="G65" s="6"/>
      <c r="H65" s="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5.75" customHeight="1" thickBot="1" x14ac:dyDescent="0.25">
      <c r="B66" s="442" t="s">
        <v>88</v>
      </c>
      <c r="C66" s="443"/>
      <c r="D66" s="444"/>
      <c r="E66" s="130"/>
      <c r="F66" s="6"/>
      <c r="G66" s="6"/>
      <c r="H66" s="6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5.75" customHeight="1" x14ac:dyDescent="0.2">
      <c r="B67" s="450" t="s">
        <v>100</v>
      </c>
      <c r="C67" s="450"/>
      <c r="D67" s="450"/>
      <c r="E67" s="450"/>
      <c r="F67" s="125"/>
      <c r="G67" s="6"/>
      <c r="H67" s="6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 ht="15.75" customHeight="1" thickBot="1" x14ac:dyDescent="0.25">
      <c r="B68" s="6"/>
      <c r="C68" s="6"/>
      <c r="D68" s="6"/>
      <c r="E68" s="6"/>
      <c r="F68" s="6"/>
      <c r="G68" s="6"/>
      <c r="H68" s="6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 ht="15.75" customHeight="1" thickBot="1" x14ac:dyDescent="0.25">
      <c r="A69" s="452" t="s">
        <v>109</v>
      </c>
      <c r="B69" s="452"/>
      <c r="C69" s="452"/>
      <c r="D69" s="134" t="s">
        <v>81</v>
      </c>
      <c r="E69" s="6"/>
      <c r="F69" s="6"/>
      <c r="G69" s="6"/>
      <c r="H69" s="6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 ht="15.75" customHeight="1" x14ac:dyDescent="0.2">
      <c r="B70" s="476" t="s">
        <v>110</v>
      </c>
      <c r="C70" s="478"/>
      <c r="D70" s="131"/>
      <c r="E70" s="6"/>
      <c r="F70" s="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 ht="15.75" customHeight="1" x14ac:dyDescent="0.2">
      <c r="B71" s="439" t="s">
        <v>111</v>
      </c>
      <c r="C71" s="441"/>
      <c r="D71" s="127"/>
      <c r="E71" s="6"/>
      <c r="F71" s="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 ht="15.75" customHeight="1" thickBot="1" x14ac:dyDescent="0.25">
      <c r="B72" s="133" t="s">
        <v>97</v>
      </c>
      <c r="C72" s="129"/>
      <c r="D72" s="130"/>
      <c r="E72" s="6"/>
      <c r="F72" s="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5.75" customHeight="1" x14ac:dyDescent="0.2"/>
    <row r="74" spans="1:27" ht="15.75" customHeight="1" x14ac:dyDescent="0.2"/>
    <row r="75" spans="1:27" ht="15.75" customHeight="1" x14ac:dyDescent="0.2"/>
    <row r="76" spans="1:27" ht="15.75" customHeight="1" x14ac:dyDescent="0.2"/>
    <row r="77" spans="1:27" ht="15.75" customHeight="1" x14ac:dyDescent="0.2"/>
    <row r="78" spans="1:27" ht="15.75" customHeight="1" x14ac:dyDescent="0.2"/>
    <row r="79" spans="1:27" ht="15.75" customHeight="1" x14ac:dyDescent="0.2"/>
    <row r="80" spans="1:2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59">
    <mergeCell ref="B70:C70"/>
    <mergeCell ref="B71:C71"/>
    <mergeCell ref="B61:D61"/>
    <mergeCell ref="B62:D62"/>
    <mergeCell ref="B63:D63"/>
    <mergeCell ref="B64:D64"/>
    <mergeCell ref="B65:D65"/>
    <mergeCell ref="B66:D66"/>
    <mergeCell ref="B67:E67"/>
    <mergeCell ref="A69:C69"/>
    <mergeCell ref="B1:H1"/>
    <mergeCell ref="B11:G11"/>
    <mergeCell ref="E12:F12"/>
    <mergeCell ref="E13:F13"/>
    <mergeCell ref="A10:D10"/>
    <mergeCell ref="B21:D21"/>
    <mergeCell ref="B22:D22"/>
    <mergeCell ref="B23:D23"/>
    <mergeCell ref="B24:D24"/>
    <mergeCell ref="A3:D3"/>
    <mergeCell ref="B15:E15"/>
    <mergeCell ref="B16:E16"/>
    <mergeCell ref="B17:E17"/>
    <mergeCell ref="B19:D19"/>
    <mergeCell ref="B20:D20"/>
    <mergeCell ref="B4:D4"/>
    <mergeCell ref="B5:D5"/>
    <mergeCell ref="B6:D6"/>
    <mergeCell ref="B7:D7"/>
    <mergeCell ref="B8:D8"/>
    <mergeCell ref="B27:D27"/>
    <mergeCell ref="B28:D28"/>
    <mergeCell ref="B29:D29"/>
    <mergeCell ref="C30:D30"/>
    <mergeCell ref="A26:D26"/>
    <mergeCell ref="B32:D32"/>
    <mergeCell ref="B33:D33"/>
    <mergeCell ref="B34:D34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E46"/>
    <mergeCell ref="B49:E49"/>
    <mergeCell ref="A48:F48"/>
    <mergeCell ref="B56:E56"/>
    <mergeCell ref="B57:E57"/>
    <mergeCell ref="B58:E58"/>
    <mergeCell ref="B59:E59"/>
    <mergeCell ref="B50:E50"/>
    <mergeCell ref="B51:E51"/>
    <mergeCell ref="B52:E52"/>
    <mergeCell ref="B53:E53"/>
    <mergeCell ref="B55:E55"/>
  </mergeCells>
  <printOptions horizontalCentered="1" verticalCentered="1"/>
  <pageMargins left="0.19685039370078741" right="0.19685039370078741" top="1.3385826771653544" bottom="0.19685039370078741" header="0" footer="0"/>
  <pageSetup paperSize="9" orientation="portrait" r:id="rId1"/>
  <headerFooter>
    <oddHeader>&amp;CORGANISATION DE LA SECURITE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99"/>
  <sheetViews>
    <sheetView workbookViewId="0">
      <selection activeCell="L40" sqref="L40"/>
    </sheetView>
  </sheetViews>
  <sheetFormatPr defaultColWidth="14.390625" defaultRowHeight="15" customHeight="1" x14ac:dyDescent="0.2"/>
  <cols>
    <col min="1" max="1" width="18.16015625" customWidth="1"/>
    <col min="2" max="2" width="8.7421875" customWidth="1"/>
    <col min="3" max="3" width="9.55078125" customWidth="1"/>
    <col min="4" max="4" width="8.203125" customWidth="1"/>
    <col min="5" max="5" width="8.609375" customWidth="1"/>
    <col min="6" max="6" width="8.7421875" customWidth="1"/>
    <col min="7" max="7" width="10.76171875" customWidth="1"/>
    <col min="8" max="8" width="9.81640625" customWidth="1"/>
    <col min="9" max="9" width="8.609375" customWidth="1"/>
    <col min="10" max="10" width="6.45703125" customWidth="1"/>
    <col min="11" max="13" width="11.43359375" customWidth="1"/>
  </cols>
  <sheetData>
    <row r="1" spans="1:12" ht="24.95" customHeight="1" thickBot="1" x14ac:dyDescent="0.25">
      <c r="A1" s="483" t="s">
        <v>342</v>
      </c>
      <c r="B1" s="484"/>
      <c r="C1" s="484"/>
      <c r="D1" s="484"/>
      <c r="E1" s="484"/>
      <c r="F1" s="484"/>
      <c r="G1" s="484"/>
      <c r="H1" s="485"/>
      <c r="I1" s="27"/>
    </row>
    <row r="2" spans="1:12" ht="27.95" customHeight="1" thickBot="1" x14ac:dyDescent="0.25">
      <c r="A2" s="491" t="s">
        <v>246</v>
      </c>
      <c r="B2" s="420"/>
      <c r="C2" s="420"/>
      <c r="D2" s="420"/>
      <c r="E2" s="420"/>
      <c r="F2" s="420"/>
      <c r="G2" s="420"/>
      <c r="H2" s="441"/>
      <c r="I2" s="27"/>
    </row>
    <row r="3" spans="1:12" ht="26.25" customHeight="1" x14ac:dyDescent="0.2">
      <c r="A3" s="505" t="s">
        <v>112</v>
      </c>
      <c r="B3" s="506"/>
      <c r="C3" s="506"/>
      <c r="D3" s="507"/>
      <c r="E3" s="508" t="s">
        <v>113</v>
      </c>
      <c r="F3" s="506"/>
      <c r="G3" s="507"/>
      <c r="H3" s="28"/>
      <c r="I3" s="12"/>
    </row>
    <row r="4" spans="1:12" ht="30" customHeight="1" x14ac:dyDescent="0.2">
      <c r="A4" s="376" t="s">
        <v>114</v>
      </c>
      <c r="B4" s="420"/>
      <c r="C4" s="420"/>
      <c r="D4" s="441"/>
      <c r="E4" s="488" t="s">
        <v>115</v>
      </c>
      <c r="F4" s="420"/>
      <c r="G4" s="441"/>
      <c r="H4" s="197"/>
      <c r="I4" s="12"/>
      <c r="K4" s="141"/>
      <c r="L4" s="141"/>
    </row>
    <row r="5" spans="1:12" ht="30" customHeight="1" x14ac:dyDescent="0.2">
      <c r="A5" s="376" t="s">
        <v>116</v>
      </c>
      <c r="B5" s="420"/>
      <c r="C5" s="420"/>
      <c r="D5" s="441"/>
      <c r="E5" s="488" t="s">
        <v>115</v>
      </c>
      <c r="F5" s="420"/>
      <c r="G5" s="441"/>
      <c r="H5" s="29"/>
      <c r="I5" s="12"/>
    </row>
    <row r="6" spans="1:12" ht="30" customHeight="1" x14ac:dyDescent="0.2">
      <c r="A6" s="376" t="s">
        <v>117</v>
      </c>
      <c r="B6" s="420"/>
      <c r="C6" s="420"/>
      <c r="D6" s="441"/>
      <c r="E6" s="488" t="s">
        <v>115</v>
      </c>
      <c r="F6" s="420"/>
      <c r="G6" s="441"/>
      <c r="H6" s="29"/>
      <c r="I6" s="12"/>
    </row>
    <row r="7" spans="1:12" ht="30" customHeight="1" x14ac:dyDescent="0.2">
      <c r="A7" s="391" t="s">
        <v>238</v>
      </c>
      <c r="B7" s="420"/>
      <c r="C7" s="420"/>
      <c r="D7" s="441"/>
      <c r="E7" s="488" t="s">
        <v>115</v>
      </c>
      <c r="F7" s="420"/>
      <c r="G7" s="441"/>
      <c r="H7" s="29"/>
      <c r="I7" s="12"/>
    </row>
    <row r="8" spans="1:12" ht="75" customHeight="1" x14ac:dyDescent="0.2">
      <c r="A8" s="391" t="s">
        <v>237</v>
      </c>
      <c r="B8" s="420"/>
      <c r="C8" s="420"/>
      <c r="D8" s="441"/>
      <c r="E8" s="488" t="s">
        <v>113</v>
      </c>
      <c r="F8" s="420"/>
      <c r="G8" s="441"/>
      <c r="H8" s="29"/>
      <c r="I8" s="12"/>
    </row>
    <row r="9" spans="1:12" ht="30" customHeight="1" x14ac:dyDescent="0.2">
      <c r="A9" s="380" t="s">
        <v>118</v>
      </c>
      <c r="B9" s="421"/>
      <c r="C9" s="421"/>
      <c r="D9" s="489"/>
      <c r="E9" s="490" t="s">
        <v>119</v>
      </c>
      <c r="F9" s="421"/>
      <c r="G9" s="489"/>
      <c r="H9" s="30"/>
      <c r="I9" s="12"/>
    </row>
    <row r="10" spans="1:12" ht="21" customHeight="1" x14ac:dyDescent="0.2">
      <c r="A10" s="31"/>
      <c r="B10" s="31"/>
      <c r="C10" s="31"/>
      <c r="D10" s="31"/>
      <c r="E10" s="31"/>
      <c r="F10" s="31"/>
      <c r="G10" s="31"/>
      <c r="H10" s="12"/>
      <c r="I10" s="12"/>
    </row>
    <row r="11" spans="1:12" ht="24.95" customHeight="1" x14ac:dyDescent="0.3">
      <c r="A11" s="492" t="s">
        <v>343</v>
      </c>
      <c r="B11" s="493"/>
      <c r="C11" s="493"/>
      <c r="D11" s="493"/>
      <c r="E11" s="493"/>
      <c r="F11" s="493"/>
      <c r="G11" s="493"/>
      <c r="H11" s="493"/>
      <c r="I11" s="494"/>
    </row>
    <row r="12" spans="1:12" ht="18" customHeight="1" x14ac:dyDescent="0.2">
      <c r="A12" s="495" t="s">
        <v>347</v>
      </c>
      <c r="B12" s="496"/>
      <c r="C12" s="496"/>
      <c r="D12" s="496"/>
      <c r="E12" s="496"/>
      <c r="F12" s="496"/>
      <c r="G12" s="496"/>
      <c r="H12" s="496"/>
      <c r="I12" s="497"/>
    </row>
    <row r="13" spans="1:12" ht="28.5" customHeight="1" x14ac:dyDescent="0.2">
      <c r="A13" s="491" t="s">
        <v>247</v>
      </c>
      <c r="B13" s="420"/>
      <c r="C13" s="420"/>
      <c r="D13" s="420"/>
      <c r="E13" s="420"/>
      <c r="F13" s="420"/>
      <c r="G13" s="420"/>
      <c r="H13" s="420"/>
      <c r="I13" s="441"/>
    </row>
    <row r="14" spans="1:12" ht="27.75" x14ac:dyDescent="0.2">
      <c r="A14" s="267" t="s">
        <v>346</v>
      </c>
      <c r="B14" s="501"/>
      <c r="C14" s="502"/>
      <c r="D14" s="501"/>
      <c r="E14" s="502"/>
      <c r="F14" s="501"/>
      <c r="G14" s="502"/>
      <c r="H14" s="501"/>
      <c r="I14" s="502"/>
    </row>
    <row r="15" spans="1:12" ht="27.75" x14ac:dyDescent="0.2">
      <c r="A15" s="266" t="s">
        <v>120</v>
      </c>
      <c r="B15" s="486"/>
      <c r="C15" s="487"/>
      <c r="D15" s="486"/>
      <c r="E15" s="487"/>
      <c r="F15" s="486"/>
      <c r="G15" s="487"/>
      <c r="H15" s="486"/>
      <c r="I15" s="487"/>
    </row>
    <row r="16" spans="1:12" ht="14.25" customHeight="1" x14ac:dyDescent="0.2">
      <c r="A16" s="32"/>
    </row>
    <row r="17" spans="1:13" s="220" customFormat="1" ht="24.95" customHeight="1" x14ac:dyDescent="0.2">
      <c r="A17" s="503" t="s">
        <v>344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</row>
    <row r="18" spans="1:13" ht="27.95" customHeight="1" x14ac:dyDescent="0.2">
      <c r="A18" s="491" t="s">
        <v>248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41"/>
    </row>
    <row r="19" spans="1:13" ht="28.5" thickBot="1" x14ac:dyDescent="0.25">
      <c r="A19" s="265" t="s">
        <v>346</v>
      </c>
      <c r="B19" s="498"/>
      <c r="C19" s="499"/>
      <c r="D19" s="500"/>
      <c r="E19" s="498"/>
      <c r="F19" s="499"/>
      <c r="G19" s="500"/>
      <c r="H19" s="498"/>
      <c r="I19" s="499"/>
      <c r="J19" s="500"/>
      <c r="K19" s="498"/>
      <c r="L19" s="499"/>
      <c r="M19" s="500"/>
    </row>
    <row r="20" spans="1:13" ht="60" thickBot="1" x14ac:dyDescent="0.25">
      <c r="A20" s="33" t="s">
        <v>121</v>
      </c>
      <c r="B20" s="34" t="s">
        <v>122</v>
      </c>
      <c r="C20" s="35" t="s">
        <v>123</v>
      </c>
      <c r="D20" s="36" t="s">
        <v>124</v>
      </c>
      <c r="E20" s="34" t="s">
        <v>122</v>
      </c>
      <c r="F20" s="35" t="s">
        <v>123</v>
      </c>
      <c r="G20" s="36" t="s">
        <v>124</v>
      </c>
      <c r="H20" s="34" t="s">
        <v>122</v>
      </c>
      <c r="I20" s="35" t="s">
        <v>123</v>
      </c>
      <c r="J20" s="36" t="s">
        <v>124</v>
      </c>
      <c r="K20" s="34" t="s">
        <v>122</v>
      </c>
      <c r="L20" s="35" t="s">
        <v>123</v>
      </c>
      <c r="M20" s="36" t="s">
        <v>124</v>
      </c>
    </row>
    <row r="21" spans="1:13" ht="32.1" customHeight="1" x14ac:dyDescent="0.2">
      <c r="A21" s="221" t="s">
        <v>125</v>
      </c>
      <c r="B21" s="262"/>
      <c r="C21" s="263"/>
      <c r="D21" s="264"/>
      <c r="E21" s="262"/>
      <c r="F21" s="263"/>
      <c r="G21" s="264"/>
      <c r="H21" s="262"/>
      <c r="I21" s="263"/>
      <c r="J21" s="264"/>
      <c r="K21" s="262"/>
      <c r="L21" s="263"/>
      <c r="M21" s="264"/>
    </row>
    <row r="22" spans="1:13" ht="32.1" customHeight="1" x14ac:dyDescent="0.2">
      <c r="A22" s="274" t="s">
        <v>126</v>
      </c>
      <c r="B22" s="272"/>
      <c r="C22" s="260"/>
      <c r="D22" s="261"/>
      <c r="E22" s="259"/>
      <c r="F22" s="260"/>
      <c r="G22" s="261"/>
      <c r="H22" s="259"/>
      <c r="I22" s="260"/>
      <c r="J22" s="261"/>
      <c r="K22" s="259"/>
      <c r="L22" s="260"/>
      <c r="M22" s="261"/>
    </row>
    <row r="23" spans="1:13" ht="32.1" customHeight="1" x14ac:dyDescent="0.2">
      <c r="A23" s="273" t="s">
        <v>127</v>
      </c>
      <c r="B23" s="272"/>
      <c r="C23" s="260"/>
      <c r="D23" s="261"/>
      <c r="E23" s="259"/>
      <c r="F23" s="260"/>
      <c r="G23" s="261"/>
      <c r="H23" s="259"/>
      <c r="I23" s="260"/>
      <c r="J23" s="261"/>
      <c r="K23" s="259"/>
      <c r="L23" s="260"/>
      <c r="M23" s="261"/>
    </row>
    <row r="24" spans="1:13" ht="32.1" customHeight="1" thickBot="1" x14ac:dyDescent="0.25">
      <c r="A24" s="268" t="s">
        <v>128</v>
      </c>
      <c r="B24" s="269"/>
      <c r="C24" s="270"/>
      <c r="D24" s="271"/>
      <c r="E24" s="269"/>
      <c r="F24" s="270"/>
      <c r="G24" s="271"/>
      <c r="H24" s="269"/>
      <c r="I24" s="270"/>
      <c r="J24" s="271"/>
      <c r="K24" s="269"/>
      <c r="L24" s="270"/>
      <c r="M24" s="271"/>
    </row>
    <row r="25" spans="1:13" ht="15.75" customHeight="1" x14ac:dyDescent="0.2">
      <c r="A25" s="32"/>
    </row>
    <row r="26" spans="1:13" ht="24.95" customHeight="1" x14ac:dyDescent="0.3">
      <c r="A26" s="492" t="s">
        <v>345</v>
      </c>
      <c r="B26" s="493"/>
      <c r="C26" s="493"/>
      <c r="D26" s="493"/>
      <c r="E26" s="493"/>
      <c r="F26" s="493"/>
      <c r="G26" s="493"/>
      <c r="H26" s="493"/>
      <c r="I26" s="494"/>
    </row>
    <row r="27" spans="1:13" ht="27.95" customHeight="1" x14ac:dyDescent="0.2">
      <c r="A27" s="491" t="s">
        <v>249</v>
      </c>
      <c r="B27" s="420"/>
      <c r="C27" s="420"/>
      <c r="D27" s="420"/>
      <c r="E27" s="420"/>
      <c r="F27" s="420"/>
      <c r="G27" s="420"/>
      <c r="H27" s="420"/>
      <c r="I27" s="441"/>
    </row>
    <row r="28" spans="1:13" ht="15.75" customHeight="1" x14ac:dyDescent="0.2">
      <c r="A28" s="32"/>
    </row>
    <row r="29" spans="1:13" ht="15.75" customHeight="1" x14ac:dyDescent="0.2">
      <c r="A29" s="32"/>
    </row>
    <row r="30" spans="1:13" ht="15.75" customHeight="1" x14ac:dyDescent="0.2">
      <c r="A30" s="32"/>
    </row>
    <row r="31" spans="1:13" ht="15.75" customHeight="1" x14ac:dyDescent="0.2">
      <c r="A31" s="32"/>
    </row>
    <row r="32" spans="1:13" ht="15.75" customHeight="1" x14ac:dyDescent="0.2">
      <c r="A32" s="32"/>
    </row>
    <row r="33" spans="1:1" ht="15.75" customHeight="1" x14ac:dyDescent="0.2">
      <c r="A33" s="32"/>
    </row>
    <row r="34" spans="1:1" ht="15.75" customHeight="1" x14ac:dyDescent="0.2">
      <c r="A34" s="32"/>
    </row>
    <row r="35" spans="1:1" ht="15.75" customHeight="1" x14ac:dyDescent="0.2">
      <c r="A35" s="32"/>
    </row>
    <row r="36" spans="1:1" ht="15.75" customHeight="1" x14ac:dyDescent="0.2">
      <c r="A36" s="32"/>
    </row>
    <row r="37" spans="1:1" ht="15.75" customHeight="1" x14ac:dyDescent="0.2">
      <c r="A37" s="32"/>
    </row>
    <row r="38" spans="1:1" ht="15.75" customHeight="1" x14ac:dyDescent="0.2">
      <c r="A38" s="32"/>
    </row>
    <row r="39" spans="1:1" ht="15.75" customHeight="1" x14ac:dyDescent="0.2">
      <c r="A39" s="32"/>
    </row>
    <row r="40" spans="1:1" ht="15.75" customHeight="1" x14ac:dyDescent="0.2">
      <c r="A40" s="32"/>
    </row>
    <row r="41" spans="1:1" ht="15.75" customHeight="1" x14ac:dyDescent="0.2">
      <c r="A41" s="32"/>
    </row>
    <row r="42" spans="1:1" ht="15.75" customHeight="1" x14ac:dyDescent="0.2">
      <c r="A42" s="32"/>
    </row>
    <row r="43" spans="1:1" ht="15.75" customHeight="1" x14ac:dyDescent="0.2">
      <c r="A43" s="32"/>
    </row>
    <row r="44" spans="1:1" ht="15.75" customHeight="1" x14ac:dyDescent="0.2">
      <c r="A44" s="32"/>
    </row>
    <row r="45" spans="1:1" ht="15.75" customHeight="1" x14ac:dyDescent="0.2">
      <c r="A45" s="32"/>
    </row>
    <row r="46" spans="1:1" ht="15.75" customHeight="1" x14ac:dyDescent="0.2">
      <c r="A46" s="32"/>
    </row>
    <row r="47" spans="1:1" ht="15.75" customHeight="1" x14ac:dyDescent="0.2">
      <c r="A47" s="32"/>
    </row>
    <row r="48" spans="1:1" ht="15.75" customHeight="1" x14ac:dyDescent="0.2">
      <c r="A48" s="32"/>
    </row>
    <row r="49" spans="1:1" ht="15.75" customHeight="1" x14ac:dyDescent="0.2">
      <c r="A49" s="32"/>
    </row>
    <row r="50" spans="1:1" ht="15.75" customHeight="1" x14ac:dyDescent="0.2">
      <c r="A50" s="32"/>
    </row>
    <row r="51" spans="1:1" ht="15.75" customHeight="1" x14ac:dyDescent="0.2">
      <c r="A51" s="32"/>
    </row>
    <row r="52" spans="1:1" ht="15.75" customHeight="1" x14ac:dyDescent="0.2">
      <c r="A52" s="32"/>
    </row>
    <row r="53" spans="1:1" ht="15.75" customHeight="1" x14ac:dyDescent="0.2">
      <c r="A53" s="32"/>
    </row>
    <row r="54" spans="1:1" ht="15.75" customHeight="1" x14ac:dyDescent="0.2">
      <c r="A54" s="32"/>
    </row>
    <row r="55" spans="1:1" ht="15.75" customHeight="1" x14ac:dyDescent="0.2">
      <c r="A55" s="32"/>
    </row>
    <row r="56" spans="1:1" ht="15.75" customHeight="1" x14ac:dyDescent="0.2">
      <c r="A56" s="32"/>
    </row>
    <row r="57" spans="1:1" ht="15.75" customHeight="1" x14ac:dyDescent="0.2">
      <c r="A57" s="32"/>
    </row>
    <row r="58" spans="1:1" ht="15.75" customHeight="1" x14ac:dyDescent="0.2">
      <c r="A58" s="32"/>
    </row>
    <row r="59" spans="1:1" ht="15.75" customHeight="1" x14ac:dyDescent="0.2">
      <c r="A59" s="32"/>
    </row>
    <row r="60" spans="1:1" ht="15.75" customHeight="1" x14ac:dyDescent="0.2">
      <c r="A60" s="32"/>
    </row>
    <row r="61" spans="1:1" ht="15.75" customHeight="1" x14ac:dyDescent="0.2">
      <c r="A61" s="32"/>
    </row>
    <row r="62" spans="1:1" ht="15.75" customHeight="1" x14ac:dyDescent="0.2">
      <c r="A62" s="32"/>
    </row>
    <row r="63" spans="1:1" ht="15.75" customHeight="1" x14ac:dyDescent="0.2">
      <c r="A63" s="32"/>
    </row>
    <row r="64" spans="1:1" ht="15.75" customHeight="1" x14ac:dyDescent="0.2">
      <c r="A64" s="32"/>
    </row>
    <row r="65" spans="1:1" ht="15.75" customHeight="1" x14ac:dyDescent="0.2">
      <c r="A65" s="32"/>
    </row>
    <row r="66" spans="1:1" ht="15.75" customHeight="1" x14ac:dyDescent="0.2">
      <c r="A66" s="32"/>
    </row>
    <row r="67" spans="1:1" ht="15.75" customHeight="1" x14ac:dyDescent="0.2">
      <c r="A67" s="32"/>
    </row>
    <row r="68" spans="1:1" ht="15.75" customHeight="1" x14ac:dyDescent="0.2">
      <c r="A68" s="32"/>
    </row>
    <row r="69" spans="1:1" ht="15.75" customHeight="1" x14ac:dyDescent="0.2">
      <c r="A69" s="32"/>
    </row>
    <row r="70" spans="1:1" ht="15.75" customHeight="1" x14ac:dyDescent="0.2">
      <c r="A70" s="32"/>
    </row>
    <row r="71" spans="1:1" ht="15.75" customHeight="1" x14ac:dyDescent="0.2">
      <c r="A71" s="32"/>
    </row>
    <row r="72" spans="1:1" ht="15.75" customHeight="1" x14ac:dyDescent="0.2">
      <c r="A72" s="32"/>
    </row>
    <row r="73" spans="1:1" ht="15.75" customHeight="1" x14ac:dyDescent="0.2">
      <c r="A73" s="32"/>
    </row>
    <row r="74" spans="1:1" ht="15.75" customHeight="1" x14ac:dyDescent="0.2">
      <c r="A74" s="32"/>
    </row>
    <row r="75" spans="1:1" ht="15.75" customHeight="1" x14ac:dyDescent="0.2">
      <c r="A75" s="32"/>
    </row>
    <row r="76" spans="1:1" ht="15.75" customHeight="1" x14ac:dyDescent="0.2">
      <c r="A76" s="32"/>
    </row>
    <row r="77" spans="1:1" ht="15.75" customHeight="1" x14ac:dyDescent="0.2">
      <c r="A77" s="32"/>
    </row>
    <row r="78" spans="1:1" ht="15.75" customHeight="1" x14ac:dyDescent="0.2">
      <c r="A78" s="32"/>
    </row>
    <row r="79" spans="1:1" ht="15.75" customHeight="1" x14ac:dyDescent="0.2">
      <c r="A79" s="32"/>
    </row>
    <row r="80" spans="1:1" ht="15.75" customHeight="1" x14ac:dyDescent="0.2">
      <c r="A80" s="32"/>
    </row>
    <row r="81" spans="1:1" ht="15.75" customHeight="1" x14ac:dyDescent="0.2">
      <c r="A81" s="32"/>
    </row>
    <row r="82" spans="1:1" ht="15.75" customHeight="1" x14ac:dyDescent="0.2">
      <c r="A82" s="32"/>
    </row>
    <row r="83" spans="1:1" ht="15.75" customHeight="1" x14ac:dyDescent="0.2">
      <c r="A83" s="32"/>
    </row>
    <row r="84" spans="1:1" ht="15.75" customHeight="1" x14ac:dyDescent="0.2">
      <c r="A84" s="32"/>
    </row>
    <row r="85" spans="1:1" ht="15.75" customHeight="1" x14ac:dyDescent="0.2">
      <c r="A85" s="32"/>
    </row>
    <row r="86" spans="1:1" ht="15.75" customHeight="1" x14ac:dyDescent="0.2">
      <c r="A86" s="32"/>
    </row>
    <row r="87" spans="1:1" ht="15.75" customHeight="1" x14ac:dyDescent="0.2">
      <c r="A87" s="32"/>
    </row>
    <row r="88" spans="1:1" ht="15.75" customHeight="1" x14ac:dyDescent="0.2">
      <c r="A88" s="32"/>
    </row>
    <row r="89" spans="1:1" ht="15.75" customHeight="1" x14ac:dyDescent="0.2">
      <c r="A89" s="32"/>
    </row>
    <row r="90" spans="1:1" ht="15.75" customHeight="1" x14ac:dyDescent="0.2">
      <c r="A90" s="32"/>
    </row>
    <row r="91" spans="1:1" ht="15.75" customHeight="1" x14ac:dyDescent="0.2">
      <c r="A91" s="32"/>
    </row>
    <row r="92" spans="1:1" ht="15.75" customHeight="1" x14ac:dyDescent="0.2">
      <c r="A92" s="32"/>
    </row>
    <row r="93" spans="1:1" ht="15.75" customHeight="1" x14ac:dyDescent="0.2">
      <c r="A93" s="32"/>
    </row>
    <row r="94" spans="1:1" ht="15.75" customHeight="1" x14ac:dyDescent="0.2">
      <c r="A94" s="32"/>
    </row>
    <row r="95" spans="1:1" ht="15.75" customHeight="1" x14ac:dyDescent="0.2">
      <c r="A95" s="32"/>
    </row>
    <row r="96" spans="1:1" ht="15.75" customHeight="1" x14ac:dyDescent="0.2">
      <c r="A96" s="32"/>
    </row>
    <row r="97" spans="1:1" ht="15.75" customHeight="1" x14ac:dyDescent="0.2">
      <c r="A97" s="32"/>
    </row>
    <row r="98" spans="1:1" ht="15.75" customHeight="1" x14ac:dyDescent="0.2">
      <c r="A98" s="32"/>
    </row>
    <row r="99" spans="1:1" ht="15.75" customHeight="1" x14ac:dyDescent="0.2">
      <c r="A99" s="32"/>
    </row>
    <row r="100" spans="1:1" ht="15.75" customHeight="1" x14ac:dyDescent="0.2">
      <c r="A100" s="32"/>
    </row>
    <row r="101" spans="1:1" ht="15.75" customHeight="1" x14ac:dyDescent="0.2">
      <c r="A101" s="32"/>
    </row>
    <row r="102" spans="1:1" ht="15.75" customHeight="1" x14ac:dyDescent="0.2">
      <c r="A102" s="32"/>
    </row>
    <row r="103" spans="1:1" ht="15.75" customHeight="1" x14ac:dyDescent="0.2">
      <c r="A103" s="32"/>
    </row>
    <row r="104" spans="1:1" ht="15.75" customHeight="1" x14ac:dyDescent="0.2">
      <c r="A104" s="32"/>
    </row>
    <row r="105" spans="1:1" ht="15.75" customHeight="1" x14ac:dyDescent="0.2">
      <c r="A105" s="32"/>
    </row>
    <row r="106" spans="1:1" ht="15.75" customHeight="1" x14ac:dyDescent="0.2">
      <c r="A106" s="32"/>
    </row>
    <row r="107" spans="1:1" ht="15.75" customHeight="1" x14ac:dyDescent="0.2">
      <c r="A107" s="32"/>
    </row>
    <row r="108" spans="1:1" ht="15.75" customHeight="1" x14ac:dyDescent="0.2">
      <c r="A108" s="32"/>
    </row>
    <row r="109" spans="1:1" ht="15.75" customHeight="1" x14ac:dyDescent="0.2">
      <c r="A109" s="32"/>
    </row>
    <row r="110" spans="1:1" ht="15.75" customHeight="1" x14ac:dyDescent="0.2">
      <c r="A110" s="32"/>
    </row>
    <row r="111" spans="1:1" ht="15.75" customHeight="1" x14ac:dyDescent="0.2">
      <c r="A111" s="32"/>
    </row>
    <row r="112" spans="1:1" ht="15.75" customHeight="1" x14ac:dyDescent="0.2">
      <c r="A112" s="32"/>
    </row>
    <row r="113" spans="1:1" ht="15.75" customHeight="1" x14ac:dyDescent="0.2">
      <c r="A113" s="32"/>
    </row>
    <row r="114" spans="1:1" ht="15.75" customHeight="1" x14ac:dyDescent="0.2">
      <c r="A114" s="32"/>
    </row>
    <row r="115" spans="1:1" ht="15.75" customHeight="1" x14ac:dyDescent="0.2">
      <c r="A115" s="32"/>
    </row>
    <row r="116" spans="1:1" ht="15.75" customHeight="1" x14ac:dyDescent="0.2">
      <c r="A116" s="32"/>
    </row>
    <row r="117" spans="1:1" ht="15.75" customHeight="1" x14ac:dyDescent="0.2">
      <c r="A117" s="32"/>
    </row>
    <row r="118" spans="1:1" ht="15.75" customHeight="1" x14ac:dyDescent="0.2">
      <c r="A118" s="32"/>
    </row>
    <row r="119" spans="1:1" ht="15.75" customHeight="1" x14ac:dyDescent="0.2">
      <c r="A119" s="32"/>
    </row>
    <row r="120" spans="1:1" ht="15.75" customHeight="1" x14ac:dyDescent="0.2">
      <c r="A120" s="32"/>
    </row>
    <row r="121" spans="1:1" ht="15.75" customHeight="1" x14ac:dyDescent="0.2">
      <c r="A121" s="32"/>
    </row>
    <row r="122" spans="1:1" ht="15.75" customHeight="1" x14ac:dyDescent="0.2">
      <c r="A122" s="32"/>
    </row>
    <row r="123" spans="1:1" ht="15.75" customHeight="1" x14ac:dyDescent="0.2">
      <c r="A123" s="32"/>
    </row>
    <row r="124" spans="1:1" ht="15.75" customHeight="1" x14ac:dyDescent="0.2">
      <c r="A124" s="32"/>
    </row>
    <row r="125" spans="1:1" ht="15.75" customHeight="1" x14ac:dyDescent="0.2">
      <c r="A125" s="32"/>
    </row>
    <row r="126" spans="1:1" ht="15.75" customHeight="1" x14ac:dyDescent="0.2">
      <c r="A126" s="32"/>
    </row>
    <row r="127" spans="1:1" ht="15.75" customHeight="1" x14ac:dyDescent="0.2">
      <c r="A127" s="32"/>
    </row>
    <row r="128" spans="1:1" ht="15.75" customHeight="1" x14ac:dyDescent="0.2">
      <c r="A128" s="32"/>
    </row>
    <row r="129" spans="1:1" ht="15.75" customHeight="1" x14ac:dyDescent="0.2">
      <c r="A129" s="32"/>
    </row>
    <row r="130" spans="1:1" ht="15.75" customHeight="1" x14ac:dyDescent="0.2">
      <c r="A130" s="32"/>
    </row>
    <row r="131" spans="1:1" ht="15.75" customHeight="1" x14ac:dyDescent="0.2">
      <c r="A131" s="32"/>
    </row>
    <row r="132" spans="1:1" ht="15.75" customHeight="1" x14ac:dyDescent="0.2">
      <c r="A132" s="32"/>
    </row>
    <row r="133" spans="1:1" ht="15.75" customHeight="1" x14ac:dyDescent="0.2">
      <c r="A133" s="32"/>
    </row>
    <row r="134" spans="1:1" ht="15.75" customHeight="1" x14ac:dyDescent="0.2">
      <c r="A134" s="32"/>
    </row>
    <row r="135" spans="1:1" ht="15.75" customHeight="1" x14ac:dyDescent="0.2">
      <c r="A135" s="32"/>
    </row>
    <row r="136" spans="1:1" ht="15.75" customHeight="1" x14ac:dyDescent="0.2">
      <c r="A136" s="32"/>
    </row>
    <row r="137" spans="1:1" ht="15.75" customHeight="1" x14ac:dyDescent="0.2">
      <c r="A137" s="32"/>
    </row>
    <row r="138" spans="1:1" ht="15.75" customHeight="1" x14ac:dyDescent="0.2">
      <c r="A138" s="32"/>
    </row>
    <row r="139" spans="1:1" ht="15.75" customHeight="1" x14ac:dyDescent="0.2">
      <c r="A139" s="32"/>
    </row>
    <row r="140" spans="1:1" ht="15.75" customHeight="1" x14ac:dyDescent="0.2">
      <c r="A140" s="32"/>
    </row>
    <row r="141" spans="1:1" ht="15.75" customHeight="1" x14ac:dyDescent="0.2">
      <c r="A141" s="32"/>
    </row>
    <row r="142" spans="1:1" ht="15.75" customHeight="1" x14ac:dyDescent="0.2">
      <c r="A142" s="32"/>
    </row>
    <row r="143" spans="1:1" ht="15.75" customHeight="1" x14ac:dyDescent="0.2">
      <c r="A143" s="32"/>
    </row>
    <row r="144" spans="1:1" ht="15.75" customHeight="1" x14ac:dyDescent="0.2">
      <c r="A144" s="32"/>
    </row>
    <row r="145" spans="1:1" ht="15.75" customHeight="1" x14ac:dyDescent="0.2">
      <c r="A145" s="32"/>
    </row>
    <row r="146" spans="1:1" ht="15.75" customHeight="1" x14ac:dyDescent="0.2">
      <c r="A146" s="32"/>
    </row>
    <row r="147" spans="1:1" ht="15.75" customHeight="1" x14ac:dyDescent="0.2">
      <c r="A147" s="32"/>
    </row>
    <row r="148" spans="1:1" ht="15.75" customHeight="1" x14ac:dyDescent="0.2">
      <c r="A148" s="32"/>
    </row>
    <row r="149" spans="1:1" ht="15.75" customHeight="1" x14ac:dyDescent="0.2">
      <c r="A149" s="32"/>
    </row>
    <row r="150" spans="1:1" ht="15.75" customHeight="1" x14ac:dyDescent="0.2">
      <c r="A150" s="32"/>
    </row>
    <row r="151" spans="1:1" ht="15.75" customHeight="1" x14ac:dyDescent="0.2">
      <c r="A151" s="32"/>
    </row>
    <row r="152" spans="1:1" ht="15.75" customHeight="1" x14ac:dyDescent="0.2">
      <c r="A152" s="32"/>
    </row>
    <row r="153" spans="1:1" ht="15.75" customHeight="1" x14ac:dyDescent="0.2">
      <c r="A153" s="32"/>
    </row>
    <row r="154" spans="1:1" ht="15.75" customHeight="1" x14ac:dyDescent="0.2">
      <c r="A154" s="32"/>
    </row>
    <row r="155" spans="1:1" ht="15.75" customHeight="1" x14ac:dyDescent="0.2">
      <c r="A155" s="32"/>
    </row>
    <row r="156" spans="1:1" ht="15.75" customHeight="1" x14ac:dyDescent="0.2">
      <c r="A156" s="32"/>
    </row>
    <row r="157" spans="1:1" ht="15.75" customHeight="1" x14ac:dyDescent="0.2">
      <c r="A157" s="32"/>
    </row>
    <row r="158" spans="1:1" ht="15.75" customHeight="1" x14ac:dyDescent="0.2">
      <c r="A158" s="32"/>
    </row>
    <row r="159" spans="1:1" ht="15.75" customHeight="1" x14ac:dyDescent="0.2">
      <c r="A159" s="32"/>
    </row>
    <row r="160" spans="1:1" ht="15.75" customHeight="1" x14ac:dyDescent="0.2">
      <c r="A160" s="32"/>
    </row>
    <row r="161" spans="1:1" ht="15.75" customHeight="1" x14ac:dyDescent="0.2">
      <c r="A161" s="32"/>
    </row>
    <row r="162" spans="1:1" ht="15.75" customHeight="1" x14ac:dyDescent="0.2">
      <c r="A162" s="32"/>
    </row>
    <row r="163" spans="1:1" ht="15.75" customHeight="1" x14ac:dyDescent="0.2">
      <c r="A163" s="32"/>
    </row>
    <row r="164" spans="1:1" ht="15.75" customHeight="1" x14ac:dyDescent="0.2">
      <c r="A164" s="32"/>
    </row>
    <row r="165" spans="1:1" ht="15.75" customHeight="1" x14ac:dyDescent="0.2">
      <c r="A165" s="32"/>
    </row>
    <row r="166" spans="1:1" ht="15.75" customHeight="1" x14ac:dyDescent="0.2">
      <c r="A166" s="32"/>
    </row>
    <row r="167" spans="1:1" ht="15.75" customHeight="1" x14ac:dyDescent="0.2">
      <c r="A167" s="32"/>
    </row>
    <row r="168" spans="1:1" ht="15.75" customHeight="1" x14ac:dyDescent="0.2">
      <c r="A168" s="32"/>
    </row>
    <row r="169" spans="1:1" ht="15.75" customHeight="1" x14ac:dyDescent="0.2">
      <c r="A169" s="32"/>
    </row>
    <row r="170" spans="1:1" ht="15.75" customHeight="1" x14ac:dyDescent="0.2">
      <c r="A170" s="32"/>
    </row>
    <row r="171" spans="1:1" ht="15.75" customHeight="1" x14ac:dyDescent="0.2">
      <c r="A171" s="32"/>
    </row>
    <row r="172" spans="1:1" ht="15.75" customHeight="1" x14ac:dyDescent="0.2">
      <c r="A172" s="32"/>
    </row>
    <row r="173" spans="1:1" ht="15.75" customHeight="1" x14ac:dyDescent="0.2">
      <c r="A173" s="32"/>
    </row>
    <row r="174" spans="1:1" ht="15.75" customHeight="1" x14ac:dyDescent="0.2">
      <c r="A174" s="32"/>
    </row>
    <row r="175" spans="1:1" ht="15.75" customHeight="1" x14ac:dyDescent="0.2">
      <c r="A175" s="32"/>
    </row>
    <row r="176" spans="1:1" ht="15.75" customHeight="1" x14ac:dyDescent="0.2">
      <c r="A176" s="32"/>
    </row>
    <row r="177" spans="1:1" ht="15.75" customHeight="1" x14ac:dyDescent="0.2">
      <c r="A177" s="32"/>
    </row>
    <row r="178" spans="1:1" ht="15.75" customHeight="1" x14ac:dyDescent="0.2">
      <c r="A178" s="32"/>
    </row>
    <row r="179" spans="1:1" ht="15.75" customHeight="1" x14ac:dyDescent="0.2">
      <c r="A179" s="32"/>
    </row>
    <row r="180" spans="1:1" ht="15.75" customHeight="1" x14ac:dyDescent="0.2">
      <c r="A180" s="32"/>
    </row>
    <row r="181" spans="1:1" ht="15.75" customHeight="1" x14ac:dyDescent="0.2">
      <c r="A181" s="32"/>
    </row>
    <row r="182" spans="1:1" ht="15.75" customHeight="1" x14ac:dyDescent="0.2">
      <c r="A182" s="32"/>
    </row>
    <row r="183" spans="1:1" ht="15.75" customHeight="1" x14ac:dyDescent="0.2">
      <c r="A183" s="32"/>
    </row>
    <row r="184" spans="1:1" ht="15.75" customHeight="1" x14ac:dyDescent="0.2">
      <c r="A184" s="32"/>
    </row>
    <row r="185" spans="1:1" ht="15.75" customHeight="1" x14ac:dyDescent="0.2">
      <c r="A185" s="32"/>
    </row>
    <row r="186" spans="1:1" ht="15.75" customHeight="1" x14ac:dyDescent="0.2">
      <c r="A186" s="32"/>
    </row>
    <row r="187" spans="1:1" ht="15.75" customHeight="1" x14ac:dyDescent="0.2">
      <c r="A187" s="32"/>
    </row>
    <row r="188" spans="1:1" ht="15.75" customHeight="1" x14ac:dyDescent="0.2">
      <c r="A188" s="32"/>
    </row>
    <row r="189" spans="1:1" ht="15.75" customHeight="1" x14ac:dyDescent="0.2">
      <c r="A189" s="32"/>
    </row>
    <row r="190" spans="1:1" ht="15.75" customHeight="1" x14ac:dyDescent="0.2">
      <c r="A190" s="32"/>
    </row>
    <row r="191" spans="1:1" ht="15.75" customHeight="1" x14ac:dyDescent="0.2">
      <c r="A191" s="32"/>
    </row>
    <row r="192" spans="1:1" ht="15.75" customHeight="1" x14ac:dyDescent="0.2">
      <c r="A192" s="32"/>
    </row>
    <row r="193" spans="1:1" ht="15.75" customHeight="1" x14ac:dyDescent="0.2">
      <c r="A193" s="32"/>
    </row>
    <row r="194" spans="1:1" ht="15.75" customHeight="1" x14ac:dyDescent="0.2">
      <c r="A194" s="32"/>
    </row>
    <row r="195" spans="1:1" ht="15.75" customHeight="1" x14ac:dyDescent="0.2">
      <c r="A195" s="32"/>
    </row>
    <row r="196" spans="1:1" ht="15.75" customHeight="1" x14ac:dyDescent="0.2">
      <c r="A196" s="32"/>
    </row>
    <row r="197" spans="1:1" ht="15.75" customHeight="1" x14ac:dyDescent="0.2">
      <c r="A197" s="32"/>
    </row>
    <row r="198" spans="1:1" ht="15.75" customHeight="1" x14ac:dyDescent="0.2">
      <c r="A198" s="32"/>
    </row>
    <row r="199" spans="1:1" ht="15.75" customHeight="1" x14ac:dyDescent="0.2">
      <c r="A199" s="32"/>
    </row>
    <row r="200" spans="1:1" ht="15.75" customHeight="1" x14ac:dyDescent="0.2">
      <c r="A200" s="32"/>
    </row>
    <row r="201" spans="1:1" ht="15.75" customHeight="1" x14ac:dyDescent="0.2">
      <c r="A201" s="32"/>
    </row>
    <row r="202" spans="1:1" ht="15.75" customHeight="1" x14ac:dyDescent="0.2">
      <c r="A202" s="32"/>
    </row>
    <row r="203" spans="1:1" ht="15.75" customHeight="1" x14ac:dyDescent="0.2">
      <c r="A203" s="32"/>
    </row>
    <row r="204" spans="1:1" ht="15.75" customHeight="1" x14ac:dyDescent="0.2">
      <c r="A204" s="32"/>
    </row>
    <row r="205" spans="1:1" ht="15.75" customHeight="1" x14ac:dyDescent="0.2">
      <c r="A205" s="32"/>
    </row>
    <row r="206" spans="1:1" ht="15.75" customHeight="1" x14ac:dyDescent="0.2">
      <c r="A206" s="32"/>
    </row>
    <row r="207" spans="1:1" ht="15.75" customHeight="1" x14ac:dyDescent="0.2">
      <c r="A207" s="32"/>
    </row>
    <row r="208" spans="1:1" ht="15.75" customHeight="1" x14ac:dyDescent="0.2">
      <c r="A208" s="32"/>
    </row>
    <row r="209" spans="1:1" ht="15.75" customHeight="1" x14ac:dyDescent="0.2">
      <c r="A209" s="32"/>
    </row>
    <row r="210" spans="1:1" ht="15.75" customHeight="1" x14ac:dyDescent="0.2">
      <c r="A210" s="32"/>
    </row>
    <row r="211" spans="1:1" ht="15.75" customHeight="1" x14ac:dyDescent="0.2">
      <c r="A211" s="32"/>
    </row>
    <row r="212" spans="1:1" ht="15.75" customHeight="1" x14ac:dyDescent="0.2">
      <c r="A212" s="32"/>
    </row>
    <row r="213" spans="1:1" ht="15.75" customHeight="1" x14ac:dyDescent="0.2">
      <c r="A213" s="32"/>
    </row>
    <row r="214" spans="1:1" ht="15.75" customHeight="1" x14ac:dyDescent="0.2">
      <c r="A214" s="32"/>
    </row>
    <row r="215" spans="1:1" ht="15.75" customHeight="1" x14ac:dyDescent="0.2">
      <c r="A215" s="32"/>
    </row>
    <row r="216" spans="1:1" ht="15.75" customHeight="1" x14ac:dyDescent="0.2">
      <c r="A216" s="32"/>
    </row>
    <row r="217" spans="1:1" ht="15.75" customHeight="1" x14ac:dyDescent="0.2">
      <c r="A217" s="32"/>
    </row>
    <row r="218" spans="1:1" ht="15.75" customHeight="1" x14ac:dyDescent="0.2">
      <c r="A218" s="32"/>
    </row>
    <row r="219" spans="1:1" ht="15.75" customHeight="1" x14ac:dyDescent="0.2">
      <c r="A219" s="32"/>
    </row>
    <row r="220" spans="1:1" ht="15.75" customHeight="1" x14ac:dyDescent="0.2">
      <c r="A220" s="32"/>
    </row>
    <row r="221" spans="1:1" ht="15.75" customHeight="1" x14ac:dyDescent="0.2">
      <c r="A221" s="32"/>
    </row>
    <row r="222" spans="1:1" ht="15.75" customHeight="1" x14ac:dyDescent="0.2">
      <c r="A222" s="32"/>
    </row>
    <row r="223" spans="1:1" ht="15.75" customHeight="1" x14ac:dyDescent="0.2">
      <c r="A223" s="32"/>
    </row>
    <row r="224" spans="1:1" ht="15.75" customHeight="1" x14ac:dyDescent="0.2">
      <c r="A224" s="32"/>
    </row>
    <row r="225" spans="1:1" ht="15.75" customHeight="1" x14ac:dyDescent="0.2">
      <c r="A225" s="32"/>
    </row>
    <row r="226" spans="1:1" ht="15.75" customHeight="1" x14ac:dyDescent="0.2">
      <c r="A226" s="32"/>
    </row>
    <row r="227" spans="1:1" ht="15.75" customHeight="1" x14ac:dyDescent="0.2">
      <c r="A227" s="32"/>
    </row>
    <row r="228" spans="1:1" ht="15.75" customHeight="1" x14ac:dyDescent="0.2"/>
    <row r="229" spans="1:1" ht="15.75" customHeight="1" x14ac:dyDescent="0.2"/>
    <row r="230" spans="1:1" ht="15.75" customHeight="1" x14ac:dyDescent="0.2"/>
    <row r="231" spans="1:1" ht="15.75" customHeight="1" x14ac:dyDescent="0.2"/>
    <row r="232" spans="1:1" ht="15.75" customHeight="1" x14ac:dyDescent="0.2"/>
    <row r="233" spans="1:1" ht="15.75" customHeight="1" x14ac:dyDescent="0.2"/>
    <row r="234" spans="1:1" ht="15.75" customHeight="1" x14ac:dyDescent="0.2"/>
    <row r="235" spans="1:1" ht="15.75" customHeight="1" x14ac:dyDescent="0.2"/>
    <row r="236" spans="1:1" ht="15.75" customHeight="1" x14ac:dyDescent="0.2"/>
    <row r="237" spans="1:1" ht="15.75" customHeight="1" x14ac:dyDescent="0.2"/>
    <row r="238" spans="1:1" ht="15.75" customHeight="1" x14ac:dyDescent="0.2"/>
    <row r="239" spans="1:1" ht="15.75" customHeight="1" x14ac:dyDescent="0.2"/>
    <row r="240" spans="1: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35">
    <mergeCell ref="A7:D7"/>
    <mergeCell ref="E7:G7"/>
    <mergeCell ref="A2:H2"/>
    <mergeCell ref="A3:D3"/>
    <mergeCell ref="E3:G3"/>
    <mergeCell ref="A4:D4"/>
    <mergeCell ref="E4:G4"/>
    <mergeCell ref="A27:I27"/>
    <mergeCell ref="A26:I26"/>
    <mergeCell ref="H19:J19"/>
    <mergeCell ref="K19:M19"/>
    <mergeCell ref="B14:C14"/>
    <mergeCell ref="D14:E14"/>
    <mergeCell ref="F14:G14"/>
    <mergeCell ref="H14:I14"/>
    <mergeCell ref="A18:M18"/>
    <mergeCell ref="B19:D19"/>
    <mergeCell ref="E19:G19"/>
    <mergeCell ref="A17:M17"/>
    <mergeCell ref="A1:H1"/>
    <mergeCell ref="B15:C15"/>
    <mergeCell ref="D15:E15"/>
    <mergeCell ref="F15:G15"/>
    <mergeCell ref="H15:I15"/>
    <mergeCell ref="A8:D8"/>
    <mergeCell ref="E8:G8"/>
    <mergeCell ref="A9:D9"/>
    <mergeCell ref="E9:G9"/>
    <mergeCell ref="A13:I13"/>
    <mergeCell ref="A11:I11"/>
    <mergeCell ref="A12:I12"/>
    <mergeCell ref="E5:G5"/>
    <mergeCell ref="A5:D5"/>
    <mergeCell ref="A6:D6"/>
    <mergeCell ref="E6:G6"/>
  </mergeCells>
  <printOptions horizontalCentered="1" verticalCentered="1"/>
  <pageMargins left="0.19685039370078741" right="0.19685039370078741" top="0.55118110236220474" bottom="0.55118110236220474" header="0" footer="0"/>
  <pageSetup paperSize="9" orientation="portrait"/>
  <headerFooter>
    <oddHeader>&amp;CARBITRAGE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87"/>
  <sheetViews>
    <sheetView topLeftCell="A10" workbookViewId="0">
      <selection activeCell="J25" sqref="J25"/>
    </sheetView>
  </sheetViews>
  <sheetFormatPr defaultColWidth="14.390625" defaultRowHeight="15" customHeight="1" x14ac:dyDescent="0.2"/>
  <cols>
    <col min="1" max="1" width="9.4140625" customWidth="1"/>
    <col min="2" max="3" width="9.01171875" customWidth="1"/>
    <col min="4" max="4" width="9.01171875" style="220" customWidth="1"/>
    <col min="5" max="16" width="11.703125" customWidth="1"/>
    <col min="17" max="25" width="11.43359375" customWidth="1"/>
  </cols>
  <sheetData>
    <row r="1" spans="1:25" s="123" customFormat="1" ht="15" customHeight="1" x14ac:dyDescent="0.2">
      <c r="A1" s="547" t="s">
        <v>260</v>
      </c>
      <c r="B1" s="548"/>
      <c r="C1" s="548"/>
      <c r="D1" s="548"/>
      <c r="E1" s="548"/>
      <c r="F1" s="548"/>
      <c r="G1" s="548"/>
      <c r="H1" s="549"/>
      <c r="J1" s="547" t="s">
        <v>239</v>
      </c>
      <c r="K1" s="548"/>
      <c r="L1" s="548"/>
      <c r="M1" s="548"/>
      <c r="N1" s="548"/>
      <c r="O1" s="548"/>
      <c r="P1" s="549"/>
    </row>
    <row r="2" spans="1:25" ht="26.25" customHeight="1" x14ac:dyDescent="0.2">
      <c r="A2" s="514" t="s">
        <v>261</v>
      </c>
      <c r="B2" s="550"/>
      <c r="C2" s="550"/>
      <c r="D2" s="550"/>
      <c r="E2" s="550"/>
      <c r="F2" s="550"/>
      <c r="G2" s="550"/>
      <c r="H2" s="551"/>
      <c r="I2" s="37"/>
      <c r="J2" s="514" t="s">
        <v>240</v>
      </c>
      <c r="K2" s="550"/>
      <c r="L2" s="550"/>
      <c r="M2" s="550"/>
      <c r="N2" s="550"/>
      <c r="O2" s="550"/>
      <c r="P2" s="551"/>
    </row>
    <row r="3" spans="1:25" ht="33.75" customHeight="1" x14ac:dyDescent="0.2">
      <c r="A3" s="544" t="s">
        <v>266</v>
      </c>
      <c r="B3" s="545"/>
      <c r="C3" s="545"/>
      <c r="D3" s="545"/>
      <c r="E3" s="545"/>
      <c r="F3" s="545"/>
      <c r="G3" s="545"/>
      <c r="H3" s="546"/>
      <c r="J3" s="553" t="s">
        <v>129</v>
      </c>
      <c r="K3" s="542"/>
      <c r="L3" s="542"/>
      <c r="M3" s="542"/>
      <c r="N3" s="542"/>
      <c r="O3" s="542"/>
      <c r="P3" s="543"/>
    </row>
    <row r="4" spans="1:25" s="147" customFormat="1" ht="33.75" customHeight="1" x14ac:dyDescent="0.2">
      <c r="A4" s="541" t="s">
        <v>262</v>
      </c>
      <c r="B4" s="542"/>
      <c r="C4" s="542"/>
      <c r="D4" s="542"/>
      <c r="E4" s="542"/>
      <c r="F4" s="542"/>
      <c r="G4" s="542"/>
      <c r="H4" s="543"/>
      <c r="J4" s="541" t="s">
        <v>279</v>
      </c>
      <c r="K4" s="542"/>
      <c r="L4" s="542"/>
      <c r="M4" s="542"/>
      <c r="N4" s="542"/>
      <c r="O4" s="542"/>
      <c r="P4" s="543"/>
    </row>
    <row r="5" spans="1:25" ht="15" customHeight="1" x14ac:dyDescent="0.2">
      <c r="A5" s="538" t="s">
        <v>263</v>
      </c>
      <c r="B5" s="539"/>
      <c r="C5" s="539"/>
      <c r="D5" s="539"/>
      <c r="E5" s="539"/>
      <c r="F5" s="539"/>
      <c r="G5" s="539"/>
      <c r="H5" s="540"/>
      <c r="J5" s="554" t="s">
        <v>269</v>
      </c>
      <c r="K5" s="555"/>
      <c r="L5" s="555"/>
      <c r="M5" s="555"/>
      <c r="N5" s="555"/>
      <c r="O5" s="555"/>
      <c r="P5" s="556"/>
    </row>
    <row r="6" spans="1:25" x14ac:dyDescent="0.2">
      <c r="A6" s="538" t="s">
        <v>264</v>
      </c>
      <c r="B6" s="440"/>
      <c r="C6" s="440"/>
      <c r="D6" s="440"/>
      <c r="E6" s="440"/>
      <c r="F6" s="440"/>
      <c r="G6" s="440"/>
      <c r="H6" s="552"/>
      <c r="J6" s="538" t="s">
        <v>270</v>
      </c>
      <c r="K6" s="539"/>
      <c r="L6" s="539"/>
      <c r="M6" s="539"/>
      <c r="N6" s="539"/>
      <c r="O6" s="539"/>
      <c r="P6" s="540"/>
    </row>
    <row r="7" spans="1:25" x14ac:dyDescent="0.2">
      <c r="A7" s="538" t="s">
        <v>265</v>
      </c>
      <c r="B7" s="440"/>
      <c r="C7" s="440"/>
      <c r="D7" s="440"/>
      <c r="E7" s="440"/>
      <c r="F7" s="440"/>
      <c r="G7" s="440"/>
      <c r="H7" s="552"/>
      <c r="J7" s="538" t="s">
        <v>271</v>
      </c>
      <c r="K7" s="539"/>
      <c r="L7" s="539"/>
      <c r="M7" s="539"/>
      <c r="N7" s="539"/>
      <c r="O7" s="539"/>
      <c r="P7" s="540"/>
    </row>
    <row r="8" spans="1:25" x14ac:dyDescent="0.2">
      <c r="A8" s="538" t="s">
        <v>367</v>
      </c>
      <c r="B8" s="440"/>
      <c r="C8" s="440"/>
      <c r="D8" s="440"/>
      <c r="E8" s="440"/>
      <c r="F8" s="440"/>
      <c r="G8" s="440"/>
      <c r="H8" s="552"/>
      <c r="J8" s="538" t="s">
        <v>272</v>
      </c>
      <c r="K8" s="539"/>
      <c r="L8" s="539"/>
      <c r="M8" s="539"/>
      <c r="N8" s="539"/>
      <c r="O8" s="539"/>
      <c r="P8" s="540"/>
    </row>
    <row r="9" spans="1:25" x14ac:dyDescent="0.2">
      <c r="A9" s="538" t="s">
        <v>368</v>
      </c>
      <c r="B9" s="440"/>
      <c r="C9" s="440"/>
      <c r="D9" s="440"/>
      <c r="E9" s="440"/>
      <c r="F9" s="440"/>
      <c r="G9" s="440"/>
      <c r="H9" s="552"/>
      <c r="J9" s="538" t="s">
        <v>273</v>
      </c>
      <c r="K9" s="539"/>
      <c r="L9" s="539"/>
      <c r="M9" s="539"/>
      <c r="N9" s="539"/>
      <c r="O9" s="539"/>
      <c r="P9" s="540"/>
    </row>
    <row r="10" spans="1:25" x14ac:dyDescent="0.2">
      <c r="A10" s="538" t="s">
        <v>369</v>
      </c>
      <c r="B10" s="440"/>
      <c r="C10" s="440"/>
      <c r="D10" s="440"/>
      <c r="E10" s="440"/>
      <c r="F10" s="440"/>
      <c r="G10" s="440"/>
      <c r="H10" s="552"/>
      <c r="J10" s="538" t="s">
        <v>274</v>
      </c>
      <c r="K10" s="539"/>
      <c r="L10" s="539"/>
      <c r="M10" s="539"/>
      <c r="N10" s="539"/>
      <c r="O10" s="539"/>
      <c r="P10" s="540"/>
    </row>
    <row r="11" spans="1:25" ht="49.5" customHeight="1" thickBot="1" x14ac:dyDescent="0.25">
      <c r="A11" s="524" t="s">
        <v>267</v>
      </c>
      <c r="B11" s="525"/>
      <c r="C11" s="525"/>
      <c r="D11" s="525"/>
      <c r="E11" s="525"/>
      <c r="F11" s="525"/>
      <c r="G11" s="525"/>
      <c r="H11" s="526"/>
      <c r="I11" s="123"/>
      <c r="J11" s="518" t="s">
        <v>130</v>
      </c>
      <c r="K11" s="519"/>
      <c r="L11" s="519"/>
      <c r="M11" s="519"/>
      <c r="N11" s="519"/>
      <c r="O11" s="519"/>
      <c r="P11" s="520"/>
    </row>
    <row r="12" spans="1:25" ht="8.25" customHeight="1" thickBot="1" x14ac:dyDescent="0.25">
      <c r="A12" s="38"/>
      <c r="B12" s="8"/>
    </row>
    <row r="13" spans="1:25" ht="23.25" customHeight="1" thickBot="1" x14ac:dyDescent="0.25">
      <c r="A13" s="521" t="s">
        <v>280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3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48.75" customHeight="1" thickBot="1" x14ac:dyDescent="0.25">
      <c r="A14" s="291" t="s">
        <v>363</v>
      </c>
      <c r="B14" s="293" t="s">
        <v>276</v>
      </c>
      <c r="C14" s="293" t="s">
        <v>277</v>
      </c>
      <c r="D14" s="294" t="s">
        <v>349</v>
      </c>
      <c r="E14" s="292" t="s">
        <v>275</v>
      </c>
      <c r="F14" s="295" t="s">
        <v>131</v>
      </c>
      <c r="G14" s="156" t="s">
        <v>132</v>
      </c>
      <c r="H14" s="157" t="s">
        <v>133</v>
      </c>
      <c r="I14" s="157" t="s">
        <v>134</v>
      </c>
      <c r="J14" s="280" t="s">
        <v>352</v>
      </c>
      <c r="K14" s="280" t="s">
        <v>353</v>
      </c>
      <c r="L14" s="158" t="s">
        <v>6</v>
      </c>
      <c r="M14" s="158" t="s">
        <v>8</v>
      </c>
      <c r="N14" s="158" t="s">
        <v>10</v>
      </c>
      <c r="O14" s="158" t="s">
        <v>13</v>
      </c>
      <c r="P14" s="159" t="s">
        <v>15</v>
      </c>
      <c r="S14" s="39"/>
      <c r="T14" s="39"/>
      <c r="U14" s="39"/>
      <c r="V14" s="39"/>
      <c r="W14" s="39"/>
      <c r="X14" s="39"/>
      <c r="Y14" s="39"/>
    </row>
    <row r="15" spans="1:25" ht="21" customHeight="1" x14ac:dyDescent="0.2">
      <c r="A15" s="282"/>
      <c r="B15" s="283"/>
      <c r="C15" s="283"/>
      <c r="D15" s="284"/>
      <c r="E15" s="155" t="s">
        <v>135</v>
      </c>
      <c r="F15" s="172" t="s">
        <v>354</v>
      </c>
      <c r="G15" s="160"/>
      <c r="H15" s="242" t="s">
        <v>278</v>
      </c>
      <c r="I15" s="228"/>
      <c r="J15" s="229"/>
      <c r="K15" s="228"/>
      <c r="L15" s="230"/>
      <c r="M15" s="231"/>
      <c r="N15" s="230"/>
      <c r="O15" s="231"/>
      <c r="P15" s="232"/>
    </row>
    <row r="16" spans="1:25" ht="21" customHeight="1" x14ac:dyDescent="0.2">
      <c r="A16" s="285"/>
      <c r="B16" s="286"/>
      <c r="C16" s="286"/>
      <c r="D16" s="287"/>
      <c r="E16" s="153" t="s">
        <v>136</v>
      </c>
      <c r="F16" s="173" t="s">
        <v>355</v>
      </c>
      <c r="G16" s="161"/>
      <c r="H16" s="162"/>
      <c r="I16" s="243" t="s">
        <v>278</v>
      </c>
      <c r="J16" s="229"/>
      <c r="K16" s="233"/>
      <c r="L16" s="234"/>
      <c r="M16" s="235"/>
      <c r="N16" s="234"/>
      <c r="O16" s="235"/>
      <c r="P16" s="236"/>
    </row>
    <row r="17" spans="1:16" ht="21" customHeight="1" x14ac:dyDescent="0.2">
      <c r="A17" s="285"/>
      <c r="B17" s="286"/>
      <c r="C17" s="286"/>
      <c r="D17" s="287"/>
      <c r="E17" s="153" t="s">
        <v>137</v>
      </c>
      <c r="F17" s="174" t="s">
        <v>356</v>
      </c>
      <c r="G17" s="237"/>
      <c r="H17" s="161"/>
      <c r="I17" s="161"/>
      <c r="J17" s="244" t="s">
        <v>278</v>
      </c>
      <c r="K17" s="233"/>
      <c r="L17" s="234"/>
      <c r="M17" s="235"/>
      <c r="N17" s="234"/>
      <c r="O17" s="235"/>
      <c r="P17" s="236"/>
    </row>
    <row r="18" spans="1:16" ht="21" customHeight="1" x14ac:dyDescent="0.2">
      <c r="A18" s="285"/>
      <c r="B18" s="286"/>
      <c r="C18" s="286"/>
      <c r="D18" s="287"/>
      <c r="E18" s="153" t="s">
        <v>138</v>
      </c>
      <c r="F18" s="174" t="s">
        <v>357</v>
      </c>
      <c r="G18" s="238"/>
      <c r="H18" s="237"/>
      <c r="I18" s="161"/>
      <c r="J18" s="227" t="s">
        <v>314</v>
      </c>
      <c r="K18" s="227" t="s">
        <v>314</v>
      </c>
      <c r="L18" s="245" t="s">
        <v>278</v>
      </c>
      <c r="M18" s="235"/>
      <c r="N18" s="234"/>
      <c r="O18" s="235"/>
      <c r="P18" s="236"/>
    </row>
    <row r="19" spans="1:16" ht="21" customHeight="1" x14ac:dyDescent="0.2">
      <c r="A19" s="285"/>
      <c r="B19" s="286"/>
      <c r="C19" s="286"/>
      <c r="D19" s="287"/>
      <c r="E19" s="153" t="s">
        <v>139</v>
      </c>
      <c r="F19" s="174" t="s">
        <v>358</v>
      </c>
      <c r="G19" s="238"/>
      <c r="H19" s="238"/>
      <c r="I19" s="228"/>
      <c r="J19" s="163"/>
      <c r="K19" s="163"/>
      <c r="L19" s="246" t="s">
        <v>278</v>
      </c>
      <c r="M19" s="235"/>
      <c r="N19" s="234"/>
      <c r="O19" s="235"/>
      <c r="P19" s="236"/>
    </row>
    <row r="20" spans="1:16" ht="21" customHeight="1" x14ac:dyDescent="0.2">
      <c r="A20" s="285"/>
      <c r="B20" s="286"/>
      <c r="C20" s="286"/>
      <c r="D20" s="287"/>
      <c r="E20" s="153" t="s">
        <v>140</v>
      </c>
      <c r="F20" s="174" t="s">
        <v>359</v>
      </c>
      <c r="G20" s="238"/>
      <c r="H20" s="238"/>
      <c r="I20" s="233"/>
      <c r="J20" s="161"/>
      <c r="K20" s="161"/>
      <c r="L20" s="161"/>
      <c r="M20" s="247" t="s">
        <v>278</v>
      </c>
      <c r="N20" s="234"/>
      <c r="O20" s="235"/>
      <c r="P20" s="236"/>
    </row>
    <row r="21" spans="1:16" ht="21" customHeight="1" x14ac:dyDescent="0.2">
      <c r="A21" s="285"/>
      <c r="B21" s="286"/>
      <c r="C21" s="286"/>
      <c r="D21" s="287"/>
      <c r="E21" s="153" t="s">
        <v>141</v>
      </c>
      <c r="F21" s="174" t="s">
        <v>360</v>
      </c>
      <c r="G21" s="238"/>
      <c r="H21" s="238"/>
      <c r="I21" s="233"/>
      <c r="J21" s="164"/>
      <c r="K21" s="164"/>
      <c r="L21" s="167"/>
      <c r="M21" s="168"/>
      <c r="N21" s="168"/>
      <c r="O21" s="168"/>
      <c r="P21" s="170"/>
    </row>
    <row r="22" spans="1:16" ht="21" customHeight="1" x14ac:dyDescent="0.2">
      <c r="A22" s="285"/>
      <c r="B22" s="286"/>
      <c r="C22" s="286"/>
      <c r="D22" s="287"/>
      <c r="E22" s="153" t="s">
        <v>142</v>
      </c>
      <c r="F22" s="174" t="s">
        <v>361</v>
      </c>
      <c r="G22" s="238"/>
      <c r="H22" s="248"/>
      <c r="I22" s="233"/>
      <c r="J22" s="165"/>
      <c r="K22" s="165"/>
      <c r="L22" s="168"/>
      <c r="M22" s="168"/>
      <c r="N22" s="168"/>
      <c r="O22" s="168"/>
      <c r="P22" s="170"/>
    </row>
    <row r="23" spans="1:16" ht="21" customHeight="1" thickBot="1" x14ac:dyDescent="0.25">
      <c r="A23" s="288"/>
      <c r="B23" s="289"/>
      <c r="C23" s="289"/>
      <c r="D23" s="290"/>
      <c r="E23" s="154" t="s">
        <v>143</v>
      </c>
      <c r="F23" s="175" t="s">
        <v>370</v>
      </c>
      <c r="G23" s="239"/>
      <c r="H23" s="239"/>
      <c r="I23" s="240"/>
      <c r="J23" s="166"/>
      <c r="K23" s="166"/>
      <c r="L23" s="169"/>
      <c r="M23" s="169"/>
      <c r="N23" s="169"/>
      <c r="O23" s="169"/>
      <c r="P23" s="171"/>
    </row>
    <row r="24" spans="1:16" ht="15.75" customHeight="1" x14ac:dyDescent="0.2">
      <c r="A24" s="38"/>
      <c r="B24" s="8"/>
    </row>
    <row r="25" spans="1:16" ht="15.75" customHeight="1" x14ac:dyDescent="0.2">
      <c r="A25" s="286"/>
      <c r="B25" s="527" t="s">
        <v>281</v>
      </c>
      <c r="C25" s="528"/>
      <c r="D25" s="528"/>
      <c r="G25" s="241"/>
      <c r="H25" s="281" t="s">
        <v>311</v>
      </c>
    </row>
    <row r="26" spans="1:16" ht="15.75" customHeight="1" x14ac:dyDescent="0.2">
      <c r="A26" s="161"/>
      <c r="B26" s="527"/>
      <c r="C26" s="528"/>
      <c r="D26" s="528"/>
      <c r="G26" s="200"/>
      <c r="H26" s="281" t="s">
        <v>312</v>
      </c>
    </row>
    <row r="27" spans="1:16" s="199" customFormat="1" ht="15.75" customHeight="1" x14ac:dyDescent="0.2">
      <c r="A27" s="227" t="s">
        <v>314</v>
      </c>
      <c r="B27" s="527" t="s">
        <v>362</v>
      </c>
      <c r="C27" s="528"/>
      <c r="D27" s="528"/>
      <c r="G27" s="227" t="s">
        <v>314</v>
      </c>
      <c r="H27" s="222" t="s">
        <v>315</v>
      </c>
    </row>
    <row r="28" spans="1:16" s="198" customFormat="1" ht="15.75" customHeight="1" x14ac:dyDescent="0.2">
      <c r="A28" s="249" t="s">
        <v>278</v>
      </c>
      <c r="B28" s="527"/>
      <c r="C28" s="528"/>
      <c r="D28" s="528"/>
      <c r="G28" s="249" t="s">
        <v>278</v>
      </c>
      <c r="H28" s="201" t="s">
        <v>313</v>
      </c>
    </row>
    <row r="29" spans="1:16" ht="15.75" customHeight="1" thickBot="1" x14ac:dyDescent="0.25">
      <c r="A29" s="38"/>
      <c r="B29" s="8"/>
      <c r="C29" s="141"/>
      <c r="D29" s="141"/>
      <c r="G29" s="141"/>
    </row>
    <row r="30" spans="1:16" ht="20.25" customHeight="1" thickBot="1" x14ac:dyDescent="0.25">
      <c r="A30" s="529" t="s">
        <v>288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1"/>
    </row>
    <row r="31" spans="1:16" ht="20.25" customHeight="1" x14ac:dyDescent="0.2">
      <c r="A31" s="176"/>
      <c r="B31" s="512" t="s">
        <v>284</v>
      </c>
      <c r="C31" s="513"/>
      <c r="D31" s="513"/>
      <c r="E31" s="513"/>
      <c r="F31" s="513"/>
      <c r="G31" s="513"/>
      <c r="H31" s="532" t="s">
        <v>285</v>
      </c>
      <c r="I31" s="533"/>
      <c r="J31" s="534"/>
    </row>
    <row r="32" spans="1:16" ht="20.25" customHeight="1" x14ac:dyDescent="0.2">
      <c r="B32" s="514" t="s">
        <v>283</v>
      </c>
      <c r="C32" s="515"/>
      <c r="D32" s="515"/>
      <c r="E32" s="515"/>
      <c r="F32" s="515"/>
      <c r="G32" s="515"/>
      <c r="H32" s="535" t="s">
        <v>287</v>
      </c>
      <c r="I32" s="536"/>
      <c r="J32" s="537"/>
    </row>
    <row r="33" spans="1:10" ht="20.25" customHeight="1" thickBot="1" x14ac:dyDescent="0.25">
      <c r="B33" s="516" t="s">
        <v>282</v>
      </c>
      <c r="C33" s="517"/>
      <c r="D33" s="517"/>
      <c r="E33" s="517"/>
      <c r="F33" s="517"/>
      <c r="G33" s="517"/>
      <c r="H33" s="509" t="s">
        <v>286</v>
      </c>
      <c r="I33" s="510"/>
      <c r="J33" s="511"/>
    </row>
    <row r="34" spans="1:10" ht="15.75" customHeight="1" x14ac:dyDescent="0.2">
      <c r="A34" s="38"/>
      <c r="B34" s="8"/>
    </row>
    <row r="35" spans="1:10" ht="15.75" customHeight="1" x14ac:dyDescent="0.2">
      <c r="A35" s="38"/>
      <c r="B35" s="8"/>
    </row>
    <row r="36" spans="1:10" ht="15.75" customHeight="1" x14ac:dyDescent="0.2">
      <c r="A36" s="38"/>
      <c r="B36" s="8"/>
    </row>
    <row r="37" spans="1:10" ht="15.75" customHeight="1" x14ac:dyDescent="0.2">
      <c r="A37" s="38"/>
      <c r="B37" s="8"/>
    </row>
    <row r="38" spans="1:10" ht="15.75" customHeight="1" x14ac:dyDescent="0.2">
      <c r="A38" s="38"/>
      <c r="B38" s="8"/>
    </row>
    <row r="39" spans="1:10" ht="15.75" customHeight="1" x14ac:dyDescent="0.2">
      <c r="A39" s="38"/>
      <c r="B39" s="8"/>
    </row>
    <row r="40" spans="1:10" ht="15.75" customHeight="1" x14ac:dyDescent="0.2">
      <c r="A40" s="38"/>
      <c r="B40" s="8"/>
    </row>
    <row r="41" spans="1:10" ht="15.75" customHeight="1" x14ac:dyDescent="0.2">
      <c r="A41" s="38"/>
      <c r="B41" s="8"/>
    </row>
    <row r="42" spans="1:10" ht="15.75" customHeight="1" x14ac:dyDescent="0.2">
      <c r="A42" s="38"/>
      <c r="B42" s="8"/>
    </row>
    <row r="43" spans="1:10" ht="15.75" customHeight="1" x14ac:dyDescent="0.2">
      <c r="A43" s="38"/>
      <c r="B43" s="8"/>
    </row>
    <row r="44" spans="1:10" ht="15.75" customHeight="1" x14ac:dyDescent="0.2">
      <c r="A44" s="38"/>
      <c r="B44" s="8"/>
    </row>
    <row r="45" spans="1:10" ht="15.75" customHeight="1" x14ac:dyDescent="0.2">
      <c r="A45" s="38"/>
      <c r="B45" s="8"/>
    </row>
    <row r="46" spans="1:10" ht="15.75" customHeight="1" x14ac:dyDescent="0.2">
      <c r="A46" s="38"/>
      <c r="B46" s="8"/>
    </row>
    <row r="47" spans="1:10" ht="15.75" customHeight="1" x14ac:dyDescent="0.2">
      <c r="A47" s="38"/>
      <c r="B47" s="8"/>
    </row>
    <row r="48" spans="1:10" ht="15.75" customHeight="1" x14ac:dyDescent="0.2">
      <c r="A48" s="38"/>
      <c r="B48" s="8"/>
    </row>
    <row r="49" spans="1:2" ht="15.75" customHeight="1" x14ac:dyDescent="0.2">
      <c r="A49" s="38"/>
      <c r="B49" s="8"/>
    </row>
    <row r="50" spans="1:2" ht="15.75" customHeight="1" x14ac:dyDescent="0.2">
      <c r="A50" s="38"/>
      <c r="B50" s="8"/>
    </row>
    <row r="51" spans="1:2" ht="15.75" customHeight="1" x14ac:dyDescent="0.2">
      <c r="A51" s="38"/>
      <c r="B51" s="8"/>
    </row>
    <row r="52" spans="1:2" ht="15.75" customHeight="1" x14ac:dyDescent="0.2">
      <c r="A52" s="38"/>
      <c r="B52" s="8"/>
    </row>
    <row r="53" spans="1:2" ht="15.75" customHeight="1" x14ac:dyDescent="0.2">
      <c r="A53" s="38"/>
      <c r="B53" s="8"/>
    </row>
    <row r="54" spans="1:2" ht="15.75" customHeight="1" x14ac:dyDescent="0.2">
      <c r="A54" s="38"/>
      <c r="B54" s="8"/>
    </row>
    <row r="55" spans="1:2" ht="15.75" customHeight="1" x14ac:dyDescent="0.2">
      <c r="A55" s="38"/>
      <c r="B55" s="8"/>
    </row>
    <row r="56" spans="1:2" ht="15.75" customHeight="1" x14ac:dyDescent="0.2">
      <c r="A56" s="38"/>
      <c r="B56" s="8"/>
    </row>
    <row r="57" spans="1:2" ht="15.75" customHeight="1" x14ac:dyDescent="0.2">
      <c r="A57" s="38"/>
      <c r="B57" s="8"/>
    </row>
    <row r="58" spans="1:2" ht="15.75" customHeight="1" x14ac:dyDescent="0.2">
      <c r="A58" s="38"/>
      <c r="B58" s="8"/>
    </row>
    <row r="59" spans="1:2" ht="15.75" customHeight="1" x14ac:dyDescent="0.2">
      <c r="A59" s="38"/>
      <c r="B59" s="8"/>
    </row>
    <row r="60" spans="1:2" ht="15.75" customHeight="1" x14ac:dyDescent="0.2">
      <c r="A60" s="38"/>
      <c r="B60" s="8"/>
    </row>
    <row r="61" spans="1:2" ht="15.75" customHeight="1" x14ac:dyDescent="0.2">
      <c r="A61" s="38"/>
      <c r="B61" s="8"/>
    </row>
    <row r="62" spans="1:2" ht="15.75" customHeight="1" x14ac:dyDescent="0.2">
      <c r="A62" s="38"/>
      <c r="B62" s="8"/>
    </row>
    <row r="63" spans="1:2" ht="15.75" customHeight="1" x14ac:dyDescent="0.2">
      <c r="A63" s="38"/>
      <c r="B63" s="8"/>
    </row>
    <row r="64" spans="1:2" ht="15.75" customHeight="1" x14ac:dyDescent="0.2">
      <c r="A64" s="38"/>
      <c r="B64" s="8"/>
    </row>
    <row r="65" spans="1:2" ht="15.75" customHeight="1" x14ac:dyDescent="0.2">
      <c r="A65" s="38"/>
      <c r="B65" s="8"/>
    </row>
    <row r="66" spans="1:2" ht="15.75" customHeight="1" x14ac:dyDescent="0.2">
      <c r="A66" s="38"/>
      <c r="B66" s="8"/>
    </row>
    <row r="67" spans="1:2" ht="15.75" customHeight="1" x14ac:dyDescent="0.2">
      <c r="A67" s="38"/>
      <c r="B67" s="8"/>
    </row>
    <row r="68" spans="1:2" ht="15.75" customHeight="1" x14ac:dyDescent="0.2">
      <c r="A68" s="38"/>
      <c r="B68" s="8"/>
    </row>
    <row r="69" spans="1:2" ht="15.75" customHeight="1" x14ac:dyDescent="0.2">
      <c r="A69" s="38"/>
      <c r="B69" s="8"/>
    </row>
    <row r="70" spans="1:2" ht="15.75" customHeight="1" x14ac:dyDescent="0.2">
      <c r="A70" s="38"/>
      <c r="B70" s="8"/>
    </row>
    <row r="71" spans="1:2" ht="15.75" customHeight="1" x14ac:dyDescent="0.2">
      <c r="A71" s="38"/>
      <c r="B71" s="8"/>
    </row>
    <row r="72" spans="1:2" ht="15.75" customHeight="1" x14ac:dyDescent="0.2">
      <c r="A72" s="38"/>
      <c r="B72" s="8"/>
    </row>
    <row r="73" spans="1:2" ht="15.75" customHeight="1" x14ac:dyDescent="0.2">
      <c r="A73" s="38"/>
      <c r="B73" s="8"/>
    </row>
    <row r="74" spans="1:2" ht="15.75" customHeight="1" x14ac:dyDescent="0.2">
      <c r="A74" s="38"/>
      <c r="B74" s="8"/>
    </row>
    <row r="75" spans="1:2" ht="15.75" customHeight="1" x14ac:dyDescent="0.2">
      <c r="A75" s="38"/>
      <c r="B75" s="8"/>
    </row>
    <row r="76" spans="1:2" ht="15.75" customHeight="1" x14ac:dyDescent="0.2">
      <c r="A76" s="38"/>
      <c r="B76" s="8"/>
    </row>
    <row r="77" spans="1:2" ht="15.75" customHeight="1" x14ac:dyDescent="0.2">
      <c r="A77" s="38"/>
      <c r="B77" s="8"/>
    </row>
    <row r="78" spans="1:2" ht="15.75" customHeight="1" x14ac:dyDescent="0.2">
      <c r="A78" s="38"/>
      <c r="B78" s="8"/>
    </row>
    <row r="79" spans="1:2" ht="15.75" customHeight="1" x14ac:dyDescent="0.2">
      <c r="A79" s="38"/>
      <c r="B79" s="8"/>
    </row>
    <row r="80" spans="1:2" ht="15.75" customHeight="1" x14ac:dyDescent="0.2">
      <c r="A80" s="38"/>
      <c r="B80" s="8"/>
    </row>
    <row r="81" spans="1:2" ht="15.75" customHeight="1" x14ac:dyDescent="0.2">
      <c r="A81" s="38"/>
      <c r="B81" s="8"/>
    </row>
    <row r="82" spans="1:2" ht="15.75" customHeight="1" x14ac:dyDescent="0.2">
      <c r="A82" s="38"/>
      <c r="B82" s="8"/>
    </row>
    <row r="83" spans="1:2" ht="15.75" customHeight="1" x14ac:dyDescent="0.2">
      <c r="A83" s="38"/>
      <c r="B83" s="8"/>
    </row>
    <row r="84" spans="1:2" ht="15.75" customHeight="1" x14ac:dyDescent="0.2">
      <c r="A84" s="38"/>
      <c r="B84" s="8"/>
    </row>
    <row r="85" spans="1:2" ht="15.75" customHeight="1" x14ac:dyDescent="0.2">
      <c r="A85" s="38"/>
      <c r="B85" s="8"/>
    </row>
    <row r="86" spans="1:2" ht="15.75" customHeight="1" x14ac:dyDescent="0.2">
      <c r="A86" s="38"/>
      <c r="B86" s="8"/>
    </row>
    <row r="87" spans="1:2" ht="15.75" customHeight="1" x14ac:dyDescent="0.2">
      <c r="A87" s="38"/>
      <c r="B87" s="8"/>
    </row>
    <row r="88" spans="1:2" ht="15.75" customHeight="1" x14ac:dyDescent="0.2">
      <c r="A88" s="38"/>
      <c r="B88" s="8"/>
    </row>
    <row r="89" spans="1:2" ht="15.75" customHeight="1" x14ac:dyDescent="0.2">
      <c r="A89" s="38"/>
      <c r="B89" s="8"/>
    </row>
    <row r="90" spans="1:2" ht="15.75" customHeight="1" x14ac:dyDescent="0.2">
      <c r="A90" s="38"/>
      <c r="B90" s="8"/>
    </row>
    <row r="91" spans="1:2" ht="15.75" customHeight="1" x14ac:dyDescent="0.2">
      <c r="A91" s="38"/>
      <c r="B91" s="8"/>
    </row>
    <row r="92" spans="1:2" ht="15.75" customHeight="1" x14ac:dyDescent="0.2">
      <c r="A92" s="38"/>
      <c r="B92" s="8"/>
    </row>
    <row r="93" spans="1:2" ht="15.75" customHeight="1" x14ac:dyDescent="0.2">
      <c r="A93" s="38"/>
      <c r="B93" s="8"/>
    </row>
    <row r="94" spans="1:2" ht="15.75" customHeight="1" x14ac:dyDescent="0.2">
      <c r="A94" s="38"/>
      <c r="B94" s="8"/>
    </row>
    <row r="95" spans="1:2" ht="15.75" customHeight="1" x14ac:dyDescent="0.2">
      <c r="A95" s="38"/>
      <c r="B95" s="8"/>
    </row>
    <row r="96" spans="1:2" ht="15.75" customHeight="1" x14ac:dyDescent="0.2">
      <c r="A96" s="38"/>
      <c r="B96" s="8"/>
    </row>
    <row r="97" spans="1:2" ht="15.75" customHeight="1" x14ac:dyDescent="0.2">
      <c r="A97" s="38"/>
      <c r="B97" s="8"/>
    </row>
    <row r="98" spans="1:2" ht="15.75" customHeight="1" x14ac:dyDescent="0.2">
      <c r="A98" s="38"/>
      <c r="B98" s="8"/>
    </row>
    <row r="99" spans="1:2" ht="15.75" customHeight="1" x14ac:dyDescent="0.2">
      <c r="A99" s="38"/>
      <c r="B99" s="8"/>
    </row>
    <row r="100" spans="1:2" ht="15.75" customHeight="1" x14ac:dyDescent="0.2">
      <c r="A100" s="38"/>
      <c r="B100" s="8"/>
    </row>
    <row r="101" spans="1:2" ht="15.75" customHeight="1" x14ac:dyDescent="0.2">
      <c r="A101" s="38"/>
      <c r="B101" s="8"/>
    </row>
    <row r="102" spans="1:2" ht="15.75" customHeight="1" x14ac:dyDescent="0.2">
      <c r="A102" s="38"/>
      <c r="B102" s="8"/>
    </row>
    <row r="103" spans="1:2" ht="15.75" customHeight="1" x14ac:dyDescent="0.2">
      <c r="A103" s="38"/>
      <c r="B103" s="8"/>
    </row>
    <row r="104" spans="1:2" ht="15.75" customHeight="1" x14ac:dyDescent="0.2">
      <c r="A104" s="38"/>
      <c r="B104" s="8"/>
    </row>
    <row r="105" spans="1:2" ht="15.75" customHeight="1" x14ac:dyDescent="0.2">
      <c r="A105" s="38"/>
      <c r="B105" s="8"/>
    </row>
    <row r="106" spans="1:2" ht="15.75" customHeight="1" x14ac:dyDescent="0.2">
      <c r="A106" s="38"/>
      <c r="B106" s="8"/>
    </row>
    <row r="107" spans="1:2" ht="15.75" customHeight="1" x14ac:dyDescent="0.2">
      <c r="A107" s="38"/>
      <c r="B107" s="8"/>
    </row>
    <row r="108" spans="1:2" ht="15.75" customHeight="1" x14ac:dyDescent="0.2">
      <c r="A108" s="38"/>
      <c r="B108" s="8"/>
    </row>
    <row r="109" spans="1:2" ht="15.75" customHeight="1" x14ac:dyDescent="0.2">
      <c r="A109" s="38"/>
      <c r="B109" s="8"/>
    </row>
    <row r="110" spans="1:2" ht="15.75" customHeight="1" x14ac:dyDescent="0.2">
      <c r="A110" s="38"/>
      <c r="B110" s="8"/>
    </row>
    <row r="111" spans="1:2" ht="15.75" customHeight="1" x14ac:dyDescent="0.2">
      <c r="A111" s="38"/>
      <c r="B111" s="8"/>
    </row>
    <row r="112" spans="1:2" ht="15.75" customHeight="1" x14ac:dyDescent="0.2">
      <c r="A112" s="38"/>
      <c r="B112" s="8"/>
    </row>
    <row r="113" spans="1:2" ht="15.75" customHeight="1" x14ac:dyDescent="0.2">
      <c r="A113" s="38"/>
      <c r="B113" s="8"/>
    </row>
    <row r="114" spans="1:2" ht="15.75" customHeight="1" x14ac:dyDescent="0.2">
      <c r="A114" s="38"/>
      <c r="B114" s="8"/>
    </row>
    <row r="115" spans="1:2" ht="15.75" customHeight="1" x14ac:dyDescent="0.2">
      <c r="A115" s="38"/>
      <c r="B115" s="8"/>
    </row>
    <row r="116" spans="1:2" ht="15.75" customHeight="1" x14ac:dyDescent="0.2">
      <c r="A116" s="38"/>
      <c r="B116" s="8"/>
    </row>
    <row r="117" spans="1:2" ht="15.75" customHeight="1" x14ac:dyDescent="0.2">
      <c r="A117" s="38"/>
      <c r="B117" s="8"/>
    </row>
    <row r="118" spans="1:2" ht="15.75" customHeight="1" x14ac:dyDescent="0.2">
      <c r="A118" s="38"/>
      <c r="B118" s="8"/>
    </row>
    <row r="119" spans="1:2" ht="15.75" customHeight="1" x14ac:dyDescent="0.2">
      <c r="A119" s="38"/>
      <c r="B119" s="8"/>
    </row>
    <row r="120" spans="1:2" ht="15.75" customHeight="1" x14ac:dyDescent="0.2">
      <c r="A120" s="38"/>
      <c r="B120" s="8"/>
    </row>
    <row r="121" spans="1:2" ht="15.75" customHeight="1" x14ac:dyDescent="0.2">
      <c r="A121" s="38"/>
      <c r="B121" s="8"/>
    </row>
    <row r="122" spans="1:2" ht="15.75" customHeight="1" x14ac:dyDescent="0.2">
      <c r="A122" s="38"/>
      <c r="B122" s="8"/>
    </row>
    <row r="123" spans="1:2" ht="15.75" customHeight="1" x14ac:dyDescent="0.2">
      <c r="A123" s="38"/>
      <c r="B123" s="8"/>
    </row>
    <row r="124" spans="1:2" ht="15.75" customHeight="1" x14ac:dyDescent="0.2">
      <c r="A124" s="38"/>
      <c r="B124" s="8"/>
    </row>
    <row r="125" spans="1:2" ht="15.75" customHeight="1" x14ac:dyDescent="0.2">
      <c r="A125" s="38"/>
      <c r="B125" s="8"/>
    </row>
    <row r="126" spans="1:2" ht="15.75" customHeight="1" x14ac:dyDescent="0.2">
      <c r="A126" s="38"/>
      <c r="B126" s="8"/>
    </row>
    <row r="127" spans="1:2" ht="15.75" customHeight="1" x14ac:dyDescent="0.2">
      <c r="A127" s="38"/>
      <c r="B127" s="8"/>
    </row>
    <row r="128" spans="1:2" ht="15.75" customHeight="1" x14ac:dyDescent="0.2">
      <c r="A128" s="38"/>
      <c r="B128" s="8"/>
    </row>
    <row r="129" spans="1:2" ht="15.75" customHeight="1" x14ac:dyDescent="0.2">
      <c r="A129" s="38"/>
      <c r="B129" s="8"/>
    </row>
    <row r="130" spans="1:2" ht="15.75" customHeight="1" x14ac:dyDescent="0.2">
      <c r="A130" s="38"/>
      <c r="B130" s="8"/>
    </row>
    <row r="131" spans="1:2" ht="15.75" customHeight="1" x14ac:dyDescent="0.2">
      <c r="A131" s="38"/>
      <c r="B131" s="8"/>
    </row>
    <row r="132" spans="1:2" ht="15.75" customHeight="1" x14ac:dyDescent="0.2">
      <c r="A132" s="38"/>
      <c r="B132" s="8"/>
    </row>
    <row r="133" spans="1:2" ht="15.75" customHeight="1" x14ac:dyDescent="0.2">
      <c r="A133" s="38"/>
      <c r="B133" s="8"/>
    </row>
    <row r="134" spans="1:2" ht="15.75" customHeight="1" x14ac:dyDescent="0.2">
      <c r="A134" s="38"/>
      <c r="B134" s="8"/>
    </row>
    <row r="135" spans="1:2" ht="15.75" customHeight="1" x14ac:dyDescent="0.2">
      <c r="A135" s="38"/>
      <c r="B135" s="8"/>
    </row>
    <row r="136" spans="1:2" ht="15.75" customHeight="1" x14ac:dyDescent="0.2">
      <c r="A136" s="38"/>
      <c r="B136" s="8"/>
    </row>
    <row r="137" spans="1:2" ht="15.75" customHeight="1" x14ac:dyDescent="0.2">
      <c r="A137" s="38"/>
      <c r="B137" s="8"/>
    </row>
    <row r="138" spans="1:2" ht="15.75" customHeight="1" x14ac:dyDescent="0.2">
      <c r="A138" s="38"/>
      <c r="B138" s="8"/>
    </row>
    <row r="139" spans="1:2" ht="15.75" customHeight="1" x14ac:dyDescent="0.2">
      <c r="A139" s="38"/>
      <c r="B139" s="8"/>
    </row>
    <row r="140" spans="1:2" ht="15.75" customHeight="1" x14ac:dyDescent="0.2">
      <c r="A140" s="38"/>
      <c r="B140" s="8"/>
    </row>
    <row r="141" spans="1:2" ht="15.75" customHeight="1" x14ac:dyDescent="0.2">
      <c r="A141" s="38"/>
      <c r="B141" s="8"/>
    </row>
    <row r="142" spans="1:2" ht="15.75" customHeight="1" x14ac:dyDescent="0.2">
      <c r="A142" s="38"/>
      <c r="B142" s="8"/>
    </row>
    <row r="143" spans="1:2" ht="15.75" customHeight="1" x14ac:dyDescent="0.2">
      <c r="A143" s="38"/>
      <c r="B143" s="8"/>
    </row>
    <row r="144" spans="1:2" ht="15.75" customHeight="1" x14ac:dyDescent="0.2">
      <c r="A144" s="38"/>
      <c r="B144" s="8"/>
    </row>
    <row r="145" spans="1:2" ht="15.75" customHeight="1" x14ac:dyDescent="0.2">
      <c r="A145" s="38"/>
      <c r="B145" s="8"/>
    </row>
    <row r="146" spans="1:2" ht="15.75" customHeight="1" x14ac:dyDescent="0.2">
      <c r="A146" s="38"/>
      <c r="B146" s="8"/>
    </row>
    <row r="147" spans="1:2" ht="15.75" customHeight="1" x14ac:dyDescent="0.2">
      <c r="A147" s="38"/>
      <c r="B147" s="8"/>
    </row>
    <row r="148" spans="1:2" ht="15.75" customHeight="1" x14ac:dyDescent="0.2">
      <c r="A148" s="38"/>
      <c r="B148" s="8"/>
    </row>
    <row r="149" spans="1:2" ht="15.75" customHeight="1" x14ac:dyDescent="0.2">
      <c r="A149" s="38"/>
      <c r="B149" s="8"/>
    </row>
    <row r="150" spans="1:2" ht="15.75" customHeight="1" x14ac:dyDescent="0.2">
      <c r="A150" s="38"/>
      <c r="B150" s="8"/>
    </row>
    <row r="151" spans="1:2" ht="15.75" customHeight="1" x14ac:dyDescent="0.2">
      <c r="A151" s="38"/>
      <c r="B151" s="8"/>
    </row>
    <row r="152" spans="1:2" ht="15.75" customHeight="1" x14ac:dyDescent="0.2">
      <c r="A152" s="38"/>
      <c r="B152" s="8"/>
    </row>
    <row r="153" spans="1:2" ht="15.75" customHeight="1" x14ac:dyDescent="0.2">
      <c r="A153" s="38"/>
      <c r="B153" s="8"/>
    </row>
    <row r="154" spans="1:2" ht="15.75" customHeight="1" x14ac:dyDescent="0.2">
      <c r="A154" s="38"/>
      <c r="B154" s="8"/>
    </row>
    <row r="155" spans="1:2" ht="15.75" customHeight="1" x14ac:dyDescent="0.2">
      <c r="A155" s="38"/>
      <c r="B155" s="8"/>
    </row>
    <row r="156" spans="1:2" ht="15.75" customHeight="1" x14ac:dyDescent="0.2">
      <c r="A156" s="38"/>
      <c r="B156" s="8"/>
    </row>
    <row r="157" spans="1:2" ht="15.75" customHeight="1" x14ac:dyDescent="0.2">
      <c r="A157" s="38"/>
      <c r="B157" s="8"/>
    </row>
    <row r="158" spans="1:2" ht="15.75" customHeight="1" x14ac:dyDescent="0.2">
      <c r="A158" s="38"/>
      <c r="B158" s="8"/>
    </row>
    <row r="159" spans="1:2" ht="15.75" customHeight="1" x14ac:dyDescent="0.2">
      <c r="A159" s="38"/>
      <c r="B159" s="8"/>
    </row>
    <row r="160" spans="1:2" ht="15.75" customHeight="1" x14ac:dyDescent="0.2">
      <c r="A160" s="38"/>
      <c r="B160" s="8"/>
    </row>
    <row r="161" spans="1:2" ht="15.75" customHeight="1" x14ac:dyDescent="0.2">
      <c r="A161" s="38"/>
      <c r="B161" s="8"/>
    </row>
    <row r="162" spans="1:2" ht="15.75" customHeight="1" x14ac:dyDescent="0.2">
      <c r="A162" s="38"/>
      <c r="B162" s="8"/>
    </row>
    <row r="163" spans="1:2" ht="15.75" customHeight="1" x14ac:dyDescent="0.2">
      <c r="A163" s="38"/>
      <c r="B163" s="8"/>
    </row>
    <row r="164" spans="1:2" ht="15.75" customHeight="1" x14ac:dyDescent="0.2">
      <c r="A164" s="38"/>
      <c r="B164" s="8"/>
    </row>
    <row r="165" spans="1:2" ht="15.75" customHeight="1" x14ac:dyDescent="0.2">
      <c r="A165" s="38"/>
      <c r="B165" s="8"/>
    </row>
    <row r="166" spans="1:2" ht="15.75" customHeight="1" x14ac:dyDescent="0.2">
      <c r="A166" s="38"/>
      <c r="B166" s="8"/>
    </row>
    <row r="167" spans="1:2" ht="15.75" customHeight="1" x14ac:dyDescent="0.2">
      <c r="A167" s="38"/>
      <c r="B167" s="8"/>
    </row>
    <row r="168" spans="1:2" ht="15.75" customHeight="1" x14ac:dyDescent="0.2">
      <c r="A168" s="38"/>
      <c r="B168" s="8"/>
    </row>
    <row r="169" spans="1:2" ht="15.75" customHeight="1" x14ac:dyDescent="0.2">
      <c r="A169" s="38"/>
      <c r="B169" s="8"/>
    </row>
    <row r="170" spans="1:2" ht="15.75" customHeight="1" x14ac:dyDescent="0.2">
      <c r="A170" s="38"/>
      <c r="B170" s="8"/>
    </row>
    <row r="171" spans="1:2" ht="15.75" customHeight="1" x14ac:dyDescent="0.2">
      <c r="A171" s="38"/>
      <c r="B171" s="8"/>
    </row>
    <row r="172" spans="1:2" ht="15.75" customHeight="1" x14ac:dyDescent="0.2">
      <c r="A172" s="38"/>
      <c r="B172" s="8"/>
    </row>
    <row r="173" spans="1:2" ht="15.75" customHeight="1" x14ac:dyDescent="0.2">
      <c r="A173" s="38"/>
      <c r="B173" s="8"/>
    </row>
    <row r="174" spans="1:2" ht="15.75" customHeight="1" x14ac:dyDescent="0.2">
      <c r="A174" s="38"/>
      <c r="B174" s="8"/>
    </row>
    <row r="175" spans="1:2" ht="15.75" customHeight="1" x14ac:dyDescent="0.2">
      <c r="A175" s="38"/>
      <c r="B175" s="8"/>
    </row>
    <row r="176" spans="1:2" ht="15.75" customHeight="1" x14ac:dyDescent="0.2">
      <c r="A176" s="38"/>
      <c r="B176" s="8"/>
    </row>
    <row r="177" spans="1:2" ht="15.75" customHeight="1" x14ac:dyDescent="0.2">
      <c r="A177" s="38"/>
      <c r="B177" s="8"/>
    </row>
    <row r="178" spans="1:2" ht="15.75" customHeight="1" x14ac:dyDescent="0.2">
      <c r="A178" s="38"/>
      <c r="B178" s="8"/>
    </row>
    <row r="179" spans="1:2" ht="15.75" customHeight="1" x14ac:dyDescent="0.2">
      <c r="A179" s="38"/>
      <c r="B179" s="8"/>
    </row>
    <row r="180" spans="1:2" ht="15.75" customHeight="1" x14ac:dyDescent="0.2">
      <c r="A180" s="38"/>
      <c r="B180" s="8"/>
    </row>
    <row r="181" spans="1:2" ht="15.75" customHeight="1" x14ac:dyDescent="0.2">
      <c r="A181" s="38"/>
      <c r="B181" s="8"/>
    </row>
    <row r="182" spans="1:2" ht="15.75" customHeight="1" x14ac:dyDescent="0.2">
      <c r="A182" s="38"/>
      <c r="B182" s="8"/>
    </row>
    <row r="183" spans="1:2" ht="15.75" customHeight="1" x14ac:dyDescent="0.2">
      <c r="A183" s="38"/>
      <c r="B183" s="8"/>
    </row>
    <row r="184" spans="1:2" ht="15.75" customHeight="1" x14ac:dyDescent="0.2">
      <c r="A184" s="38"/>
      <c r="B184" s="8"/>
    </row>
    <row r="185" spans="1:2" ht="15.75" customHeight="1" x14ac:dyDescent="0.2">
      <c r="A185" s="38"/>
      <c r="B185" s="8"/>
    </row>
    <row r="186" spans="1:2" ht="15.75" customHeight="1" x14ac:dyDescent="0.2">
      <c r="A186" s="38"/>
      <c r="B186" s="8"/>
    </row>
    <row r="187" spans="1:2" ht="15.75" customHeight="1" x14ac:dyDescent="0.2">
      <c r="A187" s="38"/>
      <c r="B187" s="8"/>
    </row>
    <row r="188" spans="1:2" ht="15.75" customHeight="1" x14ac:dyDescent="0.2">
      <c r="A188" s="38"/>
      <c r="B188" s="8"/>
    </row>
    <row r="189" spans="1:2" ht="15.75" customHeight="1" x14ac:dyDescent="0.2">
      <c r="A189" s="38"/>
      <c r="B189" s="8"/>
    </row>
    <row r="190" spans="1:2" ht="15.75" customHeight="1" x14ac:dyDescent="0.2">
      <c r="A190" s="38"/>
      <c r="B190" s="8"/>
    </row>
    <row r="191" spans="1:2" ht="15.75" customHeight="1" x14ac:dyDescent="0.2">
      <c r="A191" s="38"/>
      <c r="B191" s="8"/>
    </row>
    <row r="192" spans="1:2" ht="15.75" customHeight="1" x14ac:dyDescent="0.2">
      <c r="A192" s="38"/>
      <c r="B192" s="8"/>
    </row>
    <row r="193" spans="1:2" ht="15.75" customHeight="1" x14ac:dyDescent="0.2">
      <c r="A193" s="38"/>
      <c r="B193" s="8"/>
    </row>
    <row r="194" spans="1:2" ht="15.75" customHeight="1" x14ac:dyDescent="0.2">
      <c r="A194" s="38"/>
      <c r="B194" s="8"/>
    </row>
    <row r="195" spans="1:2" ht="15.75" customHeight="1" x14ac:dyDescent="0.2">
      <c r="A195" s="38"/>
      <c r="B195" s="8"/>
    </row>
    <row r="196" spans="1:2" ht="15.75" customHeight="1" x14ac:dyDescent="0.2">
      <c r="A196" s="38"/>
      <c r="B196" s="8"/>
    </row>
    <row r="197" spans="1:2" ht="15.75" customHeight="1" x14ac:dyDescent="0.2">
      <c r="A197" s="38"/>
      <c r="B197" s="8"/>
    </row>
    <row r="198" spans="1:2" ht="15.75" customHeight="1" x14ac:dyDescent="0.2">
      <c r="A198" s="38"/>
      <c r="B198" s="8"/>
    </row>
    <row r="199" spans="1:2" ht="15.75" customHeight="1" x14ac:dyDescent="0.2">
      <c r="A199" s="38"/>
      <c r="B199" s="8"/>
    </row>
    <row r="200" spans="1:2" ht="15.75" customHeight="1" x14ac:dyDescent="0.2">
      <c r="A200" s="38"/>
      <c r="B200" s="8"/>
    </row>
    <row r="201" spans="1:2" ht="15.75" customHeight="1" x14ac:dyDescent="0.2">
      <c r="A201" s="38"/>
      <c r="B201" s="8"/>
    </row>
    <row r="202" spans="1:2" ht="15.75" customHeight="1" x14ac:dyDescent="0.2">
      <c r="A202" s="38"/>
      <c r="B202" s="8"/>
    </row>
    <row r="203" spans="1:2" ht="15.75" customHeight="1" x14ac:dyDescent="0.2">
      <c r="A203" s="38"/>
      <c r="B203" s="8"/>
    </row>
    <row r="204" spans="1:2" ht="15.75" customHeight="1" x14ac:dyDescent="0.2">
      <c r="A204" s="38"/>
      <c r="B204" s="8"/>
    </row>
    <row r="205" spans="1:2" ht="15.75" customHeight="1" x14ac:dyDescent="0.2">
      <c r="A205" s="38"/>
      <c r="B205" s="8"/>
    </row>
    <row r="206" spans="1:2" ht="15.75" customHeight="1" x14ac:dyDescent="0.2">
      <c r="A206" s="38"/>
      <c r="B206" s="8"/>
    </row>
    <row r="207" spans="1:2" ht="15.75" customHeight="1" x14ac:dyDescent="0.2">
      <c r="A207" s="38"/>
      <c r="B207" s="8"/>
    </row>
    <row r="208" spans="1:2" ht="15.75" customHeight="1" x14ac:dyDescent="0.2">
      <c r="A208" s="38"/>
      <c r="B208" s="8"/>
    </row>
    <row r="209" spans="1:2" ht="15.75" customHeight="1" x14ac:dyDescent="0.2">
      <c r="A209" s="38"/>
      <c r="B209" s="8"/>
    </row>
    <row r="210" spans="1:2" ht="15.75" customHeight="1" x14ac:dyDescent="0.2">
      <c r="A210" s="38"/>
      <c r="B210" s="8"/>
    </row>
    <row r="211" spans="1:2" ht="15.75" customHeight="1" x14ac:dyDescent="0.2">
      <c r="A211" s="38"/>
      <c r="B211" s="8"/>
    </row>
    <row r="212" spans="1:2" ht="15.75" customHeight="1" x14ac:dyDescent="0.2">
      <c r="A212" s="38"/>
      <c r="B212" s="8"/>
    </row>
    <row r="213" spans="1:2" ht="15.75" customHeight="1" x14ac:dyDescent="0.2">
      <c r="A213" s="38"/>
      <c r="B213" s="8"/>
    </row>
    <row r="214" spans="1:2" ht="15.75" customHeight="1" x14ac:dyDescent="0.2">
      <c r="A214" s="38"/>
      <c r="B214" s="8"/>
    </row>
    <row r="215" spans="1:2" ht="15.75" customHeight="1" x14ac:dyDescent="0.2">
      <c r="A215" s="38"/>
      <c r="B215" s="8"/>
    </row>
    <row r="216" spans="1:2" ht="15.75" customHeight="1" x14ac:dyDescent="0.2">
      <c r="A216" s="38"/>
      <c r="B216" s="8"/>
    </row>
    <row r="217" spans="1:2" ht="15.75" customHeight="1" x14ac:dyDescent="0.2">
      <c r="A217" s="38"/>
      <c r="B217" s="8"/>
    </row>
    <row r="218" spans="1:2" ht="15.75" customHeight="1" x14ac:dyDescent="0.2">
      <c r="A218" s="38"/>
      <c r="B218" s="8"/>
    </row>
    <row r="219" spans="1:2" ht="15.75" customHeight="1" x14ac:dyDescent="0.2">
      <c r="A219" s="38"/>
      <c r="B219" s="8"/>
    </row>
    <row r="220" spans="1:2" ht="15.75" customHeight="1" x14ac:dyDescent="0.2">
      <c r="A220" s="38"/>
      <c r="B220" s="8"/>
    </row>
    <row r="221" spans="1:2" ht="15.75" customHeight="1" x14ac:dyDescent="0.2">
      <c r="A221" s="38"/>
      <c r="B221" s="8"/>
    </row>
    <row r="222" spans="1:2" ht="15.75" customHeight="1" x14ac:dyDescent="0.2">
      <c r="A222" s="38"/>
      <c r="B222" s="8"/>
    </row>
    <row r="223" spans="1:2" ht="15.75" customHeight="1" x14ac:dyDescent="0.2">
      <c r="A223" s="38"/>
      <c r="B223" s="8"/>
    </row>
    <row r="224" spans="1:2" ht="15.75" customHeight="1" x14ac:dyDescent="0.2">
      <c r="A224" s="38"/>
      <c r="B224" s="8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</sheetData>
  <mergeCells count="32">
    <mergeCell ref="J1:P1"/>
    <mergeCell ref="J2:P2"/>
    <mergeCell ref="J3:P3"/>
    <mergeCell ref="J4:P4"/>
    <mergeCell ref="J5:P5"/>
    <mergeCell ref="A6:H6"/>
    <mergeCell ref="A7:H7"/>
    <mergeCell ref="A8:H8"/>
    <mergeCell ref="A9:H9"/>
    <mergeCell ref="A10:H10"/>
    <mergeCell ref="A4:H4"/>
    <mergeCell ref="A3:H3"/>
    <mergeCell ref="A1:H1"/>
    <mergeCell ref="A2:H2"/>
    <mergeCell ref="A5:H5"/>
    <mergeCell ref="J6:P6"/>
    <mergeCell ref="J7:P7"/>
    <mergeCell ref="J8:P8"/>
    <mergeCell ref="J9:P9"/>
    <mergeCell ref="J10:P10"/>
    <mergeCell ref="H33:J33"/>
    <mergeCell ref="B31:G31"/>
    <mergeCell ref="B32:G32"/>
    <mergeCell ref="B33:G33"/>
    <mergeCell ref="J11:P11"/>
    <mergeCell ref="A13:P13"/>
    <mergeCell ref="A11:H11"/>
    <mergeCell ref="B25:D26"/>
    <mergeCell ref="B27:D28"/>
    <mergeCell ref="A30:K30"/>
    <mergeCell ref="H31:J31"/>
    <mergeCell ref="H32:J32"/>
  </mergeCells>
  <printOptions horizontalCentered="1" verticalCentered="1"/>
  <pageMargins left="0.19685039370078741" right="0.19685039370078741" top="0.94488188976377963" bottom="0.19685039370078741" header="0" footer="0"/>
  <pageSetup paperSize="9" orientation="portrait" r:id="rId1"/>
  <headerFooter>
    <oddHeader>&amp;CGRILLE D'ACCES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9"/>
  <sheetViews>
    <sheetView workbookViewId="0">
      <selection activeCell="E1" sqref="E1"/>
    </sheetView>
  </sheetViews>
  <sheetFormatPr defaultColWidth="14.390625" defaultRowHeight="15" customHeight="1" x14ac:dyDescent="0.2"/>
  <cols>
    <col min="1" max="1" width="39.4140625" customWidth="1"/>
    <col min="2" max="2" width="17.21875" customWidth="1"/>
    <col min="3" max="4" width="13.71875" customWidth="1"/>
    <col min="5" max="22" width="11.43359375" customWidth="1"/>
  </cols>
  <sheetData>
    <row r="1" spans="1:26" ht="18.75" x14ac:dyDescent="0.25">
      <c r="A1" s="559" t="s">
        <v>144</v>
      </c>
      <c r="B1" s="420"/>
      <c r="C1" s="420"/>
      <c r="D1" s="441"/>
    </row>
    <row r="2" spans="1:26" ht="26.25" customHeight="1" x14ac:dyDescent="0.2">
      <c r="A2" s="557" t="s">
        <v>250</v>
      </c>
      <c r="B2" s="550"/>
      <c r="C2" s="550"/>
      <c r="D2" s="558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8.1" customHeight="1" x14ac:dyDescent="0.2">
      <c r="A3" s="40"/>
    </row>
    <row r="4" spans="1:26" x14ac:dyDescent="0.2">
      <c r="A4" s="41" t="s">
        <v>145</v>
      </c>
      <c r="B4" s="151" t="s">
        <v>268</v>
      </c>
      <c r="C4" s="6"/>
      <c r="D4" s="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6" s="147" customFormat="1" ht="8.1" customHeight="1" x14ac:dyDescent="0.2">
      <c r="A5" s="40"/>
    </row>
    <row r="6" spans="1:26" x14ac:dyDescent="0.2">
      <c r="A6" s="41" t="s">
        <v>146</v>
      </c>
      <c r="B6" s="2" t="s">
        <v>147</v>
      </c>
      <c r="C6" s="6"/>
      <c r="D6" s="6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6" x14ac:dyDescent="0.2">
      <c r="A7" s="9" t="s">
        <v>148</v>
      </c>
      <c r="B7" s="2"/>
      <c r="C7" s="6"/>
      <c r="D7" s="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6" x14ac:dyDescent="0.2">
      <c r="A8" s="9" t="s">
        <v>149</v>
      </c>
      <c r="B8" s="2"/>
      <c r="C8" s="6"/>
      <c r="D8" s="6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6" x14ac:dyDescent="0.2">
      <c r="A9" s="9" t="s">
        <v>150</v>
      </c>
      <c r="B9" s="2"/>
      <c r="C9" s="6"/>
      <c r="D9" s="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6" x14ac:dyDescent="0.2">
      <c r="A10" s="9" t="s">
        <v>151</v>
      </c>
      <c r="B10" s="2"/>
      <c r="C10" s="6"/>
      <c r="D10" s="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6" x14ac:dyDescent="0.2">
      <c r="A11" s="9" t="s">
        <v>152</v>
      </c>
      <c r="B11" s="2"/>
      <c r="C11" s="6"/>
      <c r="D11" s="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6" x14ac:dyDescent="0.2">
      <c r="A12" s="9" t="s">
        <v>153</v>
      </c>
      <c r="B12" s="2"/>
      <c r="C12" s="6"/>
      <c r="D12" s="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6" s="147" customFormat="1" ht="8.1" customHeight="1" x14ac:dyDescent="0.2">
      <c r="A13" s="40"/>
    </row>
    <row r="14" spans="1:26" x14ac:dyDescent="0.2">
      <c r="A14" s="41" t="s">
        <v>154</v>
      </c>
      <c r="B14" s="2" t="s">
        <v>147</v>
      </c>
      <c r="C14" s="6"/>
      <c r="D14" s="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6" x14ac:dyDescent="0.2">
      <c r="A15" s="9" t="s">
        <v>149</v>
      </c>
      <c r="B15" s="2"/>
      <c r="C15" s="6"/>
      <c r="D15" s="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6" x14ac:dyDescent="0.2">
      <c r="A16" s="9" t="s">
        <v>155</v>
      </c>
      <c r="B16" s="2"/>
      <c r="C16" s="6"/>
      <c r="D16" s="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9" t="s">
        <v>153</v>
      </c>
      <c r="B17" s="2"/>
      <c r="C17" s="6"/>
      <c r="D17" s="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47" customFormat="1" ht="8.1" customHeight="1" x14ac:dyDescent="0.2">
      <c r="A18" s="40"/>
    </row>
    <row r="19" spans="1:22" x14ac:dyDescent="0.2">
      <c r="A19" s="560" t="s">
        <v>241</v>
      </c>
      <c r="B19" s="561"/>
      <c r="C19" s="151" t="s">
        <v>268</v>
      </c>
      <c r="D19" s="6"/>
      <c r="E19" s="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560" t="s">
        <v>242</v>
      </c>
      <c r="B20" s="561"/>
      <c r="C20" s="151" t="s">
        <v>268</v>
      </c>
      <c r="D20" s="6"/>
      <c r="E20" s="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5.75" customHeight="1" x14ac:dyDescent="0.2"/>
    <row r="22" spans="1:22" ht="15.75" customHeight="1" x14ac:dyDescent="0.2">
      <c r="A22" s="562" t="s">
        <v>156</v>
      </c>
      <c r="B22" s="563"/>
      <c r="C22" s="563"/>
      <c r="D22" s="564"/>
      <c r="E22" s="123"/>
    </row>
    <row r="23" spans="1:22" ht="15.75" customHeight="1" x14ac:dyDescent="0.2">
      <c r="E23" s="123"/>
    </row>
    <row r="24" spans="1:22" ht="15.75" customHeight="1" x14ac:dyDescent="0.2"/>
    <row r="25" spans="1:22" ht="15.75" customHeight="1" x14ac:dyDescent="0.2"/>
    <row r="26" spans="1:22" ht="15.75" customHeight="1" x14ac:dyDescent="0.2"/>
    <row r="27" spans="1:22" ht="15.75" customHeight="1" x14ac:dyDescent="0.2"/>
    <row r="28" spans="1:22" ht="15.75" customHeight="1" x14ac:dyDescent="0.2"/>
    <row r="29" spans="1:22" ht="15.75" customHeight="1" x14ac:dyDescent="0.2"/>
    <row r="30" spans="1:22" ht="15.75" customHeight="1" x14ac:dyDescent="0.2"/>
    <row r="31" spans="1:22" ht="15.75" customHeight="1" x14ac:dyDescent="0.2"/>
    <row r="32" spans="1:2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A2:D2"/>
    <mergeCell ref="A1:D1"/>
    <mergeCell ref="A19:B19"/>
    <mergeCell ref="A20:B20"/>
    <mergeCell ref="A22:D22"/>
  </mergeCells>
  <printOptions horizontalCentered="1" verticalCentered="1"/>
  <pageMargins left="0.19685039370078741" right="0.19685039370078741" top="0.35433070866141736" bottom="0.35433070866141736" header="0" footer="0"/>
  <pageSetup paperSize="9" orientation="portrait"/>
  <headerFooter>
    <oddHeader>&amp;CCONTRÔLE ANTI-DOPAGE - RGF 3.3 p 26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1"/>
  <sheetViews>
    <sheetView workbookViewId="0">
      <selection activeCell="A124" sqref="A124:J155"/>
    </sheetView>
  </sheetViews>
  <sheetFormatPr defaultColWidth="14.390625" defaultRowHeight="15" customHeight="1" x14ac:dyDescent="0.2"/>
  <cols>
    <col min="1" max="1" width="18.6953125" customWidth="1"/>
    <col min="2" max="2" width="12.64453125" customWidth="1"/>
    <col min="3" max="6" width="10.22265625" customWidth="1"/>
    <col min="7" max="8" width="8.7421875" customWidth="1"/>
    <col min="9" max="26" width="11.43359375" customWidth="1"/>
  </cols>
  <sheetData>
    <row r="1" spans="1:26" ht="20.100000000000001" customHeight="1" x14ac:dyDescent="0.2">
      <c r="A1" s="568" t="s">
        <v>253</v>
      </c>
      <c r="B1" s="569"/>
      <c r="C1" s="569"/>
      <c r="D1" s="569"/>
      <c r="E1" s="569"/>
      <c r="F1" s="569"/>
      <c r="G1" s="569"/>
      <c r="H1" s="569"/>
      <c r="I1" s="569"/>
      <c r="J1" s="5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24.95" customHeight="1" x14ac:dyDescent="0.2">
      <c r="A3" s="593" t="s">
        <v>157</v>
      </c>
      <c r="B3" s="441"/>
      <c r="C3" s="488" t="s">
        <v>158</v>
      </c>
      <c r="D3" s="441"/>
      <c r="E3" s="583" t="s">
        <v>159</v>
      </c>
      <c r="F3" s="441"/>
      <c r="G3" s="583" t="s">
        <v>160</v>
      </c>
      <c r="H3" s="44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75" customHeight="1" x14ac:dyDescent="0.2">
      <c r="A4" s="589" t="s">
        <v>259</v>
      </c>
      <c r="B4" s="441"/>
      <c r="C4" s="3"/>
      <c r="D4" s="152"/>
      <c r="E4" s="583"/>
      <c r="F4" s="441"/>
      <c r="G4" s="583"/>
      <c r="H4" s="44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.75" customHeight="1" x14ac:dyDescent="0.2">
      <c r="A5" s="590" t="s">
        <v>162</v>
      </c>
      <c r="B5" s="441"/>
      <c r="C5" s="583"/>
      <c r="D5" s="441"/>
      <c r="E5" s="583"/>
      <c r="F5" s="441"/>
      <c r="G5" s="583"/>
      <c r="H5" s="44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.75" customHeight="1" x14ac:dyDescent="0.2">
      <c r="A6" s="590" t="s">
        <v>163</v>
      </c>
      <c r="B6" s="441"/>
      <c r="C6" s="583"/>
      <c r="D6" s="441"/>
      <c r="E6" s="583"/>
      <c r="F6" s="441"/>
      <c r="G6" s="583"/>
      <c r="H6" s="44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4.2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0.100000000000001" customHeight="1" x14ac:dyDescent="0.2">
      <c r="A8" s="584" t="s">
        <v>174</v>
      </c>
      <c r="B8" s="585"/>
      <c r="C8" s="585"/>
      <c r="D8" s="585"/>
      <c r="E8" s="585"/>
      <c r="F8" s="585"/>
      <c r="G8" s="585"/>
      <c r="H8" s="585"/>
      <c r="I8" s="585"/>
      <c r="J8" s="58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">
      <c r="A9" s="591" t="s">
        <v>331</v>
      </c>
      <c r="B9" s="592"/>
      <c r="C9" s="596"/>
      <c r="D9" s="596"/>
      <c r="E9" s="596"/>
      <c r="F9" s="596"/>
      <c r="G9" s="596"/>
      <c r="H9" s="596"/>
      <c r="I9" s="596"/>
      <c r="J9" s="59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">
      <c r="A13" s="579"/>
      <c r="B13" s="580"/>
      <c r="C13" s="580"/>
      <c r="D13" s="580"/>
      <c r="E13" s="580"/>
      <c r="F13" s="580"/>
      <c r="G13" s="580"/>
      <c r="H13" s="580"/>
      <c r="I13" s="580"/>
      <c r="J13" s="58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">
      <c r="A14" s="579"/>
      <c r="B14" s="580"/>
      <c r="C14" s="580"/>
      <c r="D14" s="580"/>
      <c r="E14" s="580"/>
      <c r="F14" s="580"/>
      <c r="G14" s="580"/>
      <c r="H14" s="580"/>
      <c r="I14" s="580"/>
      <c r="J14" s="580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">
      <c r="A18" s="579"/>
      <c r="B18" s="580"/>
      <c r="C18" s="580"/>
      <c r="D18" s="580"/>
      <c r="E18" s="580"/>
      <c r="F18" s="580"/>
      <c r="G18" s="580"/>
      <c r="H18" s="580"/>
      <c r="I18" s="580"/>
      <c r="J18" s="580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">
      <c r="A23" s="579"/>
      <c r="B23" s="580"/>
      <c r="C23" s="580"/>
      <c r="D23" s="580"/>
      <c r="E23" s="580"/>
      <c r="F23" s="580"/>
      <c r="G23" s="580"/>
      <c r="H23" s="580"/>
      <c r="I23" s="580"/>
      <c r="J23" s="58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">
      <c r="A24" s="579"/>
      <c r="B24" s="580"/>
      <c r="C24" s="580"/>
      <c r="D24" s="580"/>
      <c r="E24" s="580"/>
      <c r="F24" s="580"/>
      <c r="G24" s="580"/>
      <c r="H24" s="580"/>
      <c r="I24" s="580"/>
      <c r="J24" s="58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">
      <c r="A25" s="579"/>
      <c r="B25" s="580"/>
      <c r="C25" s="580"/>
      <c r="D25" s="580"/>
      <c r="E25" s="580"/>
      <c r="F25" s="580"/>
      <c r="G25" s="580"/>
      <c r="H25" s="580"/>
      <c r="I25" s="580"/>
      <c r="J25" s="58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">
      <c r="A26" s="579"/>
      <c r="B26" s="580"/>
      <c r="C26" s="580"/>
      <c r="D26" s="580"/>
      <c r="E26" s="580"/>
      <c r="F26" s="580"/>
      <c r="G26" s="580"/>
      <c r="H26" s="580"/>
      <c r="I26" s="580"/>
      <c r="J26" s="58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">
      <c r="A28" s="579"/>
      <c r="B28" s="580"/>
      <c r="C28" s="580"/>
      <c r="D28" s="580"/>
      <c r="E28" s="580"/>
      <c r="F28" s="580"/>
      <c r="G28" s="580"/>
      <c r="H28" s="580"/>
      <c r="I28" s="580"/>
      <c r="J28" s="58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">
      <c r="A29" s="579"/>
      <c r="B29" s="580"/>
      <c r="C29" s="580"/>
      <c r="D29" s="580"/>
      <c r="E29" s="580"/>
      <c r="F29" s="580"/>
      <c r="G29" s="580"/>
      <c r="H29" s="580"/>
      <c r="I29" s="580"/>
      <c r="J29" s="58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">
      <c r="A30" s="579"/>
      <c r="B30" s="580"/>
      <c r="C30" s="580"/>
      <c r="D30" s="580"/>
      <c r="E30" s="580"/>
      <c r="F30" s="580"/>
      <c r="G30" s="580"/>
      <c r="H30" s="580"/>
      <c r="I30" s="580"/>
      <c r="J30" s="58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">
      <c r="A31" s="579"/>
      <c r="B31" s="580"/>
      <c r="C31" s="580"/>
      <c r="D31" s="580"/>
      <c r="E31" s="580"/>
      <c r="F31" s="580"/>
      <c r="G31" s="580"/>
      <c r="H31" s="580"/>
      <c r="I31" s="580"/>
      <c r="J31" s="580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">
      <c r="A32" s="579"/>
      <c r="B32" s="580"/>
      <c r="C32" s="580"/>
      <c r="D32" s="580"/>
      <c r="E32" s="580"/>
      <c r="F32" s="580"/>
      <c r="G32" s="580"/>
      <c r="H32" s="580"/>
      <c r="I32" s="580"/>
      <c r="J32" s="580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">
      <c r="A34" s="579"/>
      <c r="B34" s="580"/>
      <c r="C34" s="580"/>
      <c r="D34" s="580"/>
      <c r="E34" s="580"/>
      <c r="F34" s="580"/>
      <c r="G34" s="580"/>
      <c r="H34" s="580"/>
      <c r="I34" s="580"/>
      <c r="J34" s="580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">
      <c r="A35" s="579"/>
      <c r="B35" s="580"/>
      <c r="C35" s="580"/>
      <c r="D35" s="580"/>
      <c r="E35" s="580"/>
      <c r="F35" s="580"/>
      <c r="G35" s="580"/>
      <c r="H35" s="580"/>
      <c r="I35" s="580"/>
      <c r="J35" s="580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">
      <c r="A36" s="579"/>
      <c r="B36" s="580"/>
      <c r="C36" s="580"/>
      <c r="D36" s="580"/>
      <c r="E36" s="580"/>
      <c r="F36" s="580"/>
      <c r="G36" s="580"/>
      <c r="H36" s="580"/>
      <c r="I36" s="580"/>
      <c r="J36" s="580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">
      <c r="A37" s="579"/>
      <c r="B37" s="580"/>
      <c r="C37" s="580"/>
      <c r="D37" s="580"/>
      <c r="E37" s="580"/>
      <c r="F37" s="580"/>
      <c r="G37" s="580"/>
      <c r="H37" s="580"/>
      <c r="I37" s="580"/>
      <c r="J37" s="580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">
      <c r="A39" s="579"/>
      <c r="B39" s="580"/>
      <c r="C39" s="580"/>
      <c r="D39" s="580"/>
      <c r="E39" s="580"/>
      <c r="F39" s="580"/>
      <c r="G39" s="580"/>
      <c r="H39" s="580"/>
      <c r="I39" s="580"/>
      <c r="J39" s="580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">
      <c r="A40" s="579"/>
      <c r="B40" s="580"/>
      <c r="C40" s="580"/>
      <c r="D40" s="580"/>
      <c r="E40" s="580"/>
      <c r="F40" s="580"/>
      <c r="G40" s="580"/>
      <c r="H40" s="580"/>
      <c r="I40" s="580"/>
      <c r="J40" s="580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">
      <c r="A41" s="579"/>
      <c r="B41" s="580"/>
      <c r="C41" s="580"/>
      <c r="D41" s="580"/>
      <c r="E41" s="580"/>
      <c r="F41" s="580"/>
      <c r="G41" s="580"/>
      <c r="H41" s="580"/>
      <c r="I41" s="580"/>
      <c r="J41" s="580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">
      <c r="A42" s="579"/>
      <c r="B42" s="580"/>
      <c r="C42" s="580"/>
      <c r="D42" s="580"/>
      <c r="E42" s="580"/>
      <c r="F42" s="580"/>
      <c r="G42" s="580"/>
      <c r="H42" s="580"/>
      <c r="I42" s="580"/>
      <c r="J42" s="580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">
      <c r="A43" s="579"/>
      <c r="B43" s="580"/>
      <c r="C43" s="580"/>
      <c r="D43" s="580"/>
      <c r="E43" s="580"/>
      <c r="F43" s="580"/>
      <c r="G43" s="580"/>
      <c r="H43" s="580"/>
      <c r="I43" s="580"/>
      <c r="J43" s="58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">
      <c r="A44" s="579"/>
      <c r="B44" s="580"/>
      <c r="C44" s="580"/>
      <c r="D44" s="580"/>
      <c r="E44" s="580"/>
      <c r="F44" s="580"/>
      <c r="G44" s="580"/>
      <c r="H44" s="580"/>
      <c r="I44" s="580"/>
      <c r="J44" s="580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">
      <c r="A46" s="579"/>
      <c r="B46" s="580"/>
      <c r="C46" s="580"/>
      <c r="D46" s="580"/>
      <c r="E46" s="580"/>
      <c r="F46" s="580"/>
      <c r="G46" s="580"/>
      <c r="H46" s="580"/>
      <c r="I46" s="580"/>
      <c r="J46" s="580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">
      <c r="A47" s="579"/>
      <c r="B47" s="580"/>
      <c r="C47" s="580"/>
      <c r="D47" s="580"/>
      <c r="E47" s="580"/>
      <c r="F47" s="580"/>
      <c r="G47" s="580"/>
      <c r="H47" s="580"/>
      <c r="I47" s="580"/>
      <c r="J47" s="580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">
      <c r="A48" s="579"/>
      <c r="B48" s="580"/>
      <c r="C48" s="580"/>
      <c r="D48" s="580"/>
      <c r="E48" s="580"/>
      <c r="F48" s="580"/>
      <c r="G48" s="580"/>
      <c r="H48" s="580"/>
      <c r="I48" s="580"/>
      <c r="J48" s="580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">
      <c r="A49" s="579"/>
      <c r="B49" s="580"/>
      <c r="C49" s="580"/>
      <c r="D49" s="580"/>
      <c r="E49" s="580"/>
      <c r="F49" s="580"/>
      <c r="G49" s="580"/>
      <c r="H49" s="580"/>
      <c r="I49" s="580"/>
      <c r="J49" s="58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">
      <c r="A50" s="579"/>
      <c r="B50" s="580"/>
      <c r="C50" s="580"/>
      <c r="D50" s="580"/>
      <c r="E50" s="580"/>
      <c r="F50" s="580"/>
      <c r="G50" s="580"/>
      <c r="H50" s="580"/>
      <c r="I50" s="580"/>
      <c r="J50" s="580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">
      <c r="A51" s="579"/>
      <c r="B51" s="580"/>
      <c r="C51" s="580"/>
      <c r="D51" s="580"/>
      <c r="E51" s="580"/>
      <c r="F51" s="580"/>
      <c r="G51" s="580"/>
      <c r="H51" s="580"/>
      <c r="I51" s="580"/>
      <c r="J51" s="580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">
      <c r="A52" s="579"/>
      <c r="B52" s="580"/>
      <c r="C52" s="580"/>
      <c r="D52" s="580"/>
      <c r="E52" s="580"/>
      <c r="F52" s="580"/>
      <c r="G52" s="580"/>
      <c r="H52" s="580"/>
      <c r="I52" s="580"/>
      <c r="J52" s="580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">
      <c r="A53" s="579"/>
      <c r="B53" s="580"/>
      <c r="C53" s="580"/>
      <c r="D53" s="580"/>
      <c r="E53" s="580"/>
      <c r="F53" s="580"/>
      <c r="G53" s="580"/>
      <c r="H53" s="580"/>
      <c r="I53" s="580"/>
      <c r="J53" s="580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">
      <c r="A54" s="579"/>
      <c r="B54" s="580"/>
      <c r="C54" s="580"/>
      <c r="D54" s="580"/>
      <c r="E54" s="580"/>
      <c r="F54" s="580"/>
      <c r="G54" s="580"/>
      <c r="H54" s="580"/>
      <c r="I54" s="580"/>
      <c r="J54" s="58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20.100000000000001" customHeight="1" x14ac:dyDescent="0.2">
      <c r="A56" s="566" t="s">
        <v>65</v>
      </c>
      <c r="B56" s="567"/>
      <c r="C56" s="567"/>
      <c r="D56" s="567"/>
      <c r="E56" s="567"/>
      <c r="F56" s="567"/>
      <c r="G56" s="567"/>
      <c r="H56" s="567"/>
      <c r="I56" s="567"/>
      <c r="J56" s="567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20.100000000000001" customHeight="1" x14ac:dyDescent="0.2">
      <c r="A57" s="568" t="s">
        <v>245</v>
      </c>
      <c r="B57" s="569"/>
      <c r="C57" s="569"/>
      <c r="D57" s="569"/>
      <c r="E57" s="569"/>
      <c r="F57" s="569"/>
      <c r="G57" s="569"/>
      <c r="H57" s="569"/>
      <c r="I57" s="569"/>
      <c r="J57" s="56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">
      <c r="A58" s="586" t="s">
        <v>171</v>
      </c>
      <c r="B58" s="420"/>
      <c r="C58" s="420"/>
      <c r="D58" s="420"/>
      <c r="E58" s="420"/>
      <c r="F58" s="420"/>
      <c r="G58" s="420"/>
      <c r="H58" s="420"/>
      <c r="I58" s="420"/>
      <c r="J58" s="44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30" customHeight="1" x14ac:dyDescent="0.2">
      <c r="A59" s="587" t="s">
        <v>172</v>
      </c>
      <c r="B59" s="420"/>
      <c r="C59" s="420"/>
      <c r="D59" s="420"/>
      <c r="E59" s="420"/>
      <c r="F59" s="420"/>
      <c r="G59" s="420"/>
      <c r="H59" s="420"/>
      <c r="I59" s="420"/>
      <c r="J59" s="44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">
      <c r="A60" s="597" t="s">
        <v>244</v>
      </c>
      <c r="B60" s="420"/>
      <c r="C60" s="420"/>
      <c r="D60" s="420"/>
      <c r="E60" s="420"/>
      <c r="F60" s="420"/>
      <c r="G60" s="420"/>
      <c r="H60" s="420"/>
      <c r="I60" s="420"/>
      <c r="J60" s="44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">
      <c r="A61" s="588" t="s">
        <v>173</v>
      </c>
      <c r="B61" s="420"/>
      <c r="C61" s="420"/>
      <c r="D61" s="420"/>
      <c r="E61" s="420"/>
      <c r="F61" s="420"/>
      <c r="G61" s="420"/>
      <c r="H61" s="420"/>
      <c r="I61" s="420"/>
      <c r="J61" s="44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78" customFormat="1" ht="15.75" customHeight="1" x14ac:dyDescent="0.2">
      <c r="A62" s="180"/>
      <c r="B62" s="179"/>
      <c r="C62" s="179"/>
      <c r="D62" s="179"/>
      <c r="E62" s="179"/>
      <c r="F62" s="179"/>
      <c r="G62" s="185"/>
      <c r="H62" s="177"/>
      <c r="I62" s="177"/>
      <c r="J62" s="177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">
      <c r="A63" s="488" t="s">
        <v>164</v>
      </c>
      <c r="B63" s="420"/>
      <c r="C63" s="420"/>
      <c r="D63" s="420"/>
      <c r="E63" s="420"/>
      <c r="F63" s="440"/>
      <c r="G63" s="571" t="s">
        <v>291</v>
      </c>
      <c r="H63" s="572"/>
      <c r="I63" s="25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">
      <c r="A64" s="583" t="s">
        <v>165</v>
      </c>
      <c r="B64" s="420"/>
      <c r="C64" s="420"/>
      <c r="D64" s="420"/>
      <c r="E64" s="420"/>
      <c r="F64" s="441"/>
      <c r="G64" s="571" t="s">
        <v>291</v>
      </c>
      <c r="H64" s="572"/>
      <c r="I64" s="25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">
      <c r="A65" s="583" t="s">
        <v>166</v>
      </c>
      <c r="B65" s="420"/>
      <c r="C65" s="420"/>
      <c r="D65" s="420"/>
      <c r="E65" s="420"/>
      <c r="F65" s="441"/>
      <c r="G65" s="571" t="s">
        <v>291</v>
      </c>
      <c r="H65" s="572"/>
      <c r="I65" s="25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">
      <c r="A66" s="583" t="s">
        <v>167</v>
      </c>
      <c r="B66" s="420"/>
      <c r="C66" s="420"/>
      <c r="D66" s="420"/>
      <c r="E66" s="420"/>
      <c r="F66" s="441"/>
      <c r="G66" s="571" t="s">
        <v>291</v>
      </c>
      <c r="H66" s="572"/>
      <c r="I66" s="250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">
      <c r="A67" s="583" t="s">
        <v>168</v>
      </c>
      <c r="B67" s="420"/>
      <c r="C67" s="420"/>
      <c r="D67" s="420"/>
      <c r="E67" s="420"/>
      <c r="F67" s="441"/>
      <c r="G67" s="571" t="s">
        <v>291</v>
      </c>
      <c r="H67" s="572"/>
      <c r="I67" s="25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">
      <c r="A68" s="583" t="s">
        <v>169</v>
      </c>
      <c r="B68" s="420"/>
      <c r="C68" s="420"/>
      <c r="D68" s="420"/>
      <c r="E68" s="420"/>
      <c r="F68" s="441"/>
      <c r="G68" s="573" t="s">
        <v>291</v>
      </c>
      <c r="H68" s="342"/>
      <c r="I68" s="250"/>
      <c r="J68" s="18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">
      <c r="A69" s="583" t="s">
        <v>170</v>
      </c>
      <c r="B69" s="420"/>
      <c r="C69" s="420"/>
      <c r="D69" s="420"/>
      <c r="E69" s="420"/>
      <c r="F69" s="440"/>
      <c r="G69" s="571"/>
      <c r="H69" s="574"/>
      <c r="I69" s="574"/>
      <c r="J69" s="57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0.100000000000001" customHeight="1" x14ac:dyDescent="0.2">
      <c r="A70" s="570" t="s">
        <v>175</v>
      </c>
      <c r="B70" s="565"/>
      <c r="C70" s="565"/>
      <c r="D70" s="565"/>
      <c r="E70" s="565"/>
      <c r="F70" s="565"/>
      <c r="G70" s="565"/>
      <c r="H70" s="565"/>
      <c r="I70" s="565"/>
      <c r="J70" s="565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214" customFormat="1" ht="20.100000000000001" customHeight="1" x14ac:dyDescent="0.2">
      <c r="A71" s="591" t="s">
        <v>331</v>
      </c>
      <c r="B71" s="592"/>
      <c r="C71" s="596"/>
      <c r="D71" s="596"/>
      <c r="E71" s="596"/>
      <c r="F71" s="596"/>
      <c r="G71" s="596"/>
      <c r="H71" s="596"/>
      <c r="I71" s="596"/>
      <c r="J71" s="596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7.25" customHeight="1" x14ac:dyDescent="0.2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7.25" customHeight="1" x14ac:dyDescent="0.2">
      <c r="A73" s="579"/>
      <c r="B73" s="580"/>
      <c r="C73" s="580"/>
      <c r="D73" s="580"/>
      <c r="E73" s="580"/>
      <c r="F73" s="580"/>
      <c r="G73" s="580"/>
      <c r="H73" s="580"/>
      <c r="I73" s="580"/>
      <c r="J73" s="58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7.25" customHeight="1" x14ac:dyDescent="0.2">
      <c r="A74" s="579"/>
      <c r="B74" s="580"/>
      <c r="C74" s="580"/>
      <c r="D74" s="580"/>
      <c r="E74" s="580"/>
      <c r="F74" s="580"/>
      <c r="G74" s="580"/>
      <c r="H74" s="580"/>
      <c r="I74" s="580"/>
      <c r="J74" s="58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7.25" customHeight="1" x14ac:dyDescent="0.2">
      <c r="A75" s="579"/>
      <c r="B75" s="580"/>
      <c r="C75" s="580"/>
      <c r="D75" s="580"/>
      <c r="E75" s="580"/>
      <c r="F75" s="580"/>
      <c r="G75" s="580"/>
      <c r="H75" s="580"/>
      <c r="I75" s="580"/>
      <c r="J75" s="58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7.25" customHeight="1" x14ac:dyDescent="0.2">
      <c r="A76" s="579"/>
      <c r="B76" s="580"/>
      <c r="C76" s="580"/>
      <c r="D76" s="580"/>
      <c r="E76" s="580"/>
      <c r="F76" s="580"/>
      <c r="G76" s="580"/>
      <c r="H76" s="580"/>
      <c r="I76" s="580"/>
      <c r="J76" s="58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7.25" customHeight="1" x14ac:dyDescent="0.2">
      <c r="A77" s="579"/>
      <c r="B77" s="580"/>
      <c r="C77" s="580"/>
      <c r="D77" s="580"/>
      <c r="E77" s="580"/>
      <c r="F77" s="580"/>
      <c r="G77" s="580"/>
      <c r="H77" s="580"/>
      <c r="I77" s="580"/>
      <c r="J77" s="58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7.25" customHeight="1" x14ac:dyDescent="0.2">
      <c r="A78" s="579"/>
      <c r="B78" s="580"/>
      <c r="C78" s="580"/>
      <c r="D78" s="580"/>
      <c r="E78" s="580"/>
      <c r="F78" s="580"/>
      <c r="G78" s="580"/>
      <c r="H78" s="580"/>
      <c r="I78" s="580"/>
      <c r="J78" s="58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7.25" customHeight="1" x14ac:dyDescent="0.2">
      <c r="A79" s="579"/>
      <c r="B79" s="580"/>
      <c r="C79" s="580"/>
      <c r="D79" s="580"/>
      <c r="E79" s="580"/>
      <c r="F79" s="580"/>
      <c r="G79" s="580"/>
      <c r="H79" s="580"/>
      <c r="I79" s="580"/>
      <c r="J79" s="58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7.25" customHeight="1" x14ac:dyDescent="0.2">
      <c r="A80" s="579"/>
      <c r="B80" s="580"/>
      <c r="C80" s="580"/>
      <c r="D80" s="580"/>
      <c r="E80" s="580"/>
      <c r="F80" s="580"/>
      <c r="G80" s="580"/>
      <c r="H80" s="580"/>
      <c r="I80" s="580"/>
      <c r="J80" s="580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7.25" customHeight="1" x14ac:dyDescent="0.2">
      <c r="A81" s="579"/>
      <c r="B81" s="580"/>
      <c r="C81" s="580"/>
      <c r="D81" s="580"/>
      <c r="E81" s="580"/>
      <c r="F81" s="580"/>
      <c r="G81" s="580"/>
      <c r="H81" s="580"/>
      <c r="I81" s="580"/>
      <c r="J81" s="580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7.25" customHeight="1" x14ac:dyDescent="0.2">
      <c r="A82" s="579"/>
      <c r="B82" s="580"/>
      <c r="C82" s="580"/>
      <c r="D82" s="580"/>
      <c r="E82" s="580"/>
      <c r="F82" s="580"/>
      <c r="G82" s="580"/>
      <c r="H82" s="580"/>
      <c r="I82" s="580"/>
      <c r="J82" s="580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7.25" customHeight="1" x14ac:dyDescent="0.2">
      <c r="A83" s="579"/>
      <c r="B83" s="580"/>
      <c r="C83" s="580"/>
      <c r="D83" s="580"/>
      <c r="E83" s="580"/>
      <c r="F83" s="580"/>
      <c r="G83" s="580"/>
      <c r="H83" s="580"/>
      <c r="I83" s="580"/>
      <c r="J83" s="58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7.25" customHeight="1" x14ac:dyDescent="0.2">
      <c r="A84" s="579"/>
      <c r="B84" s="580"/>
      <c r="C84" s="580"/>
      <c r="D84" s="580"/>
      <c r="E84" s="580"/>
      <c r="F84" s="580"/>
      <c r="G84" s="580"/>
      <c r="H84" s="580"/>
      <c r="I84" s="580"/>
      <c r="J84" s="580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7.25" customHeight="1" x14ac:dyDescent="0.2">
      <c r="A85" s="579"/>
      <c r="B85" s="580"/>
      <c r="C85" s="580"/>
      <c r="D85" s="580"/>
      <c r="E85" s="580"/>
      <c r="F85" s="580"/>
      <c r="G85" s="580"/>
      <c r="H85" s="580"/>
      <c r="I85" s="580"/>
      <c r="J85" s="580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7.25" customHeight="1" x14ac:dyDescent="0.2">
      <c r="A86" s="579"/>
      <c r="B86" s="580"/>
      <c r="C86" s="580"/>
      <c r="D86" s="580"/>
      <c r="E86" s="580"/>
      <c r="F86" s="580"/>
      <c r="G86" s="580"/>
      <c r="H86" s="580"/>
      <c r="I86" s="580"/>
      <c r="J86" s="580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7.25" customHeight="1" x14ac:dyDescent="0.2">
      <c r="A87" s="579"/>
      <c r="B87" s="580"/>
      <c r="C87" s="580"/>
      <c r="D87" s="580"/>
      <c r="E87" s="580"/>
      <c r="F87" s="580"/>
      <c r="G87" s="580"/>
      <c r="H87" s="580"/>
      <c r="I87" s="580"/>
      <c r="J87" s="580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7.25" customHeight="1" x14ac:dyDescent="0.2">
      <c r="A88" s="579"/>
      <c r="B88" s="580"/>
      <c r="C88" s="580"/>
      <c r="D88" s="580"/>
      <c r="E88" s="580"/>
      <c r="F88" s="580"/>
      <c r="G88" s="580"/>
      <c r="H88" s="580"/>
      <c r="I88" s="580"/>
      <c r="J88" s="580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7.25" customHeight="1" x14ac:dyDescent="0.2">
      <c r="A89" s="579"/>
      <c r="B89" s="580"/>
      <c r="C89" s="580"/>
      <c r="D89" s="580"/>
      <c r="E89" s="580"/>
      <c r="F89" s="580"/>
      <c r="G89" s="580"/>
      <c r="H89" s="580"/>
      <c r="I89" s="580"/>
      <c r="J89" s="580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7.25" customHeight="1" x14ac:dyDescent="0.2">
      <c r="A90" s="579"/>
      <c r="B90" s="580"/>
      <c r="C90" s="580"/>
      <c r="D90" s="580"/>
      <c r="E90" s="580"/>
      <c r="F90" s="580"/>
      <c r="G90" s="580"/>
      <c r="H90" s="580"/>
      <c r="I90" s="580"/>
      <c r="J90" s="58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7.25" customHeight="1" x14ac:dyDescent="0.2">
      <c r="A91" s="579"/>
      <c r="B91" s="580"/>
      <c r="C91" s="580"/>
      <c r="D91" s="580"/>
      <c r="E91" s="580"/>
      <c r="F91" s="580"/>
      <c r="G91" s="580"/>
      <c r="H91" s="580"/>
      <c r="I91" s="580"/>
      <c r="J91" s="58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7.25" customHeight="1" x14ac:dyDescent="0.2">
      <c r="A92" s="579"/>
      <c r="B92" s="580"/>
      <c r="C92" s="580"/>
      <c r="D92" s="580"/>
      <c r="E92" s="580"/>
      <c r="F92" s="580"/>
      <c r="G92" s="580"/>
      <c r="H92" s="580"/>
      <c r="I92" s="580"/>
      <c r="J92" s="580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7.25" customHeight="1" x14ac:dyDescent="0.2">
      <c r="A93" s="579"/>
      <c r="B93" s="580"/>
      <c r="C93" s="580"/>
      <c r="D93" s="580"/>
      <c r="E93" s="580"/>
      <c r="F93" s="580"/>
      <c r="G93" s="580"/>
      <c r="H93" s="580"/>
      <c r="I93" s="580"/>
      <c r="J93" s="58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7.25" customHeight="1" x14ac:dyDescent="0.2">
      <c r="A94" s="579"/>
      <c r="B94" s="580"/>
      <c r="C94" s="580"/>
      <c r="D94" s="580"/>
      <c r="E94" s="580"/>
      <c r="F94" s="580"/>
      <c r="G94" s="580"/>
      <c r="H94" s="580"/>
      <c r="I94" s="580"/>
      <c r="J94" s="58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7.25" customHeight="1" x14ac:dyDescent="0.2">
      <c r="A95" s="579"/>
      <c r="B95" s="580"/>
      <c r="C95" s="580"/>
      <c r="D95" s="580"/>
      <c r="E95" s="580"/>
      <c r="F95" s="580"/>
      <c r="G95" s="580"/>
      <c r="H95" s="580"/>
      <c r="I95" s="580"/>
      <c r="J95" s="580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7.25" customHeight="1" x14ac:dyDescent="0.2">
      <c r="A96" s="579"/>
      <c r="B96" s="580"/>
      <c r="C96" s="580"/>
      <c r="D96" s="580"/>
      <c r="E96" s="580"/>
      <c r="F96" s="580"/>
      <c r="G96" s="580"/>
      <c r="H96" s="580"/>
      <c r="I96" s="580"/>
      <c r="J96" s="580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7.25" customHeight="1" x14ac:dyDescent="0.2">
      <c r="A97" s="579"/>
      <c r="B97" s="580"/>
      <c r="C97" s="580"/>
      <c r="D97" s="580"/>
      <c r="E97" s="580"/>
      <c r="F97" s="580"/>
      <c r="G97" s="580"/>
      <c r="H97" s="580"/>
      <c r="I97" s="580"/>
      <c r="J97" s="580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7.25" customHeight="1" x14ac:dyDescent="0.2">
      <c r="A98" s="579"/>
      <c r="B98" s="580"/>
      <c r="C98" s="580"/>
      <c r="D98" s="580"/>
      <c r="E98" s="580"/>
      <c r="F98" s="580"/>
      <c r="G98" s="580"/>
      <c r="H98" s="580"/>
      <c r="I98" s="580"/>
      <c r="J98" s="580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7.25" customHeight="1" x14ac:dyDescent="0.2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7.25" customHeight="1" x14ac:dyDescent="0.2">
      <c r="A100" s="579"/>
      <c r="B100" s="580"/>
      <c r="C100" s="580"/>
      <c r="D100" s="580"/>
      <c r="E100" s="580"/>
      <c r="F100" s="580"/>
      <c r="G100" s="580"/>
      <c r="H100" s="580"/>
      <c r="I100" s="580"/>
      <c r="J100" s="580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7.25" customHeight="1" x14ac:dyDescent="0.2">
      <c r="A101" s="579"/>
      <c r="B101" s="580"/>
      <c r="C101" s="580"/>
      <c r="D101" s="580"/>
      <c r="E101" s="580"/>
      <c r="F101" s="580"/>
      <c r="G101" s="580"/>
      <c r="H101" s="580"/>
      <c r="I101" s="580"/>
      <c r="J101" s="58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7.25" customHeight="1" x14ac:dyDescent="0.2">
      <c r="A102" s="579"/>
      <c r="B102" s="580"/>
      <c r="C102" s="580"/>
      <c r="D102" s="580"/>
      <c r="E102" s="580"/>
      <c r="F102" s="580"/>
      <c r="G102" s="580"/>
      <c r="H102" s="580"/>
      <c r="I102" s="580"/>
      <c r="J102" s="580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7.25" customHeight="1" x14ac:dyDescent="0.2">
      <c r="A103" s="579"/>
      <c r="B103" s="580"/>
      <c r="C103" s="580"/>
      <c r="D103" s="580"/>
      <c r="E103" s="580"/>
      <c r="F103" s="580"/>
      <c r="G103" s="580"/>
      <c r="H103" s="580"/>
      <c r="I103" s="580"/>
      <c r="J103" s="580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7.25" customHeight="1" x14ac:dyDescent="0.2">
      <c r="A104" s="579"/>
      <c r="B104" s="580"/>
      <c r="C104" s="580"/>
      <c r="D104" s="580"/>
      <c r="E104" s="580"/>
      <c r="F104" s="580"/>
      <c r="G104" s="580"/>
      <c r="H104" s="580"/>
      <c r="I104" s="580"/>
      <c r="J104" s="580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7.25" customHeight="1" x14ac:dyDescent="0.2">
      <c r="A105" s="579"/>
      <c r="B105" s="580"/>
      <c r="C105" s="580"/>
      <c r="D105" s="580"/>
      <c r="E105" s="580"/>
      <c r="F105" s="580"/>
      <c r="G105" s="580"/>
      <c r="H105" s="580"/>
      <c r="I105" s="580"/>
      <c r="J105" s="580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7.25" customHeight="1" x14ac:dyDescent="0.2">
      <c r="A106" s="579"/>
      <c r="B106" s="580"/>
      <c r="C106" s="580"/>
      <c r="D106" s="580"/>
      <c r="E106" s="580"/>
      <c r="F106" s="580"/>
      <c r="G106" s="580"/>
      <c r="H106" s="580"/>
      <c r="I106" s="580"/>
      <c r="J106" s="580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7.25" customHeight="1" x14ac:dyDescent="0.2">
      <c r="A107" s="579"/>
      <c r="B107" s="580"/>
      <c r="C107" s="580"/>
      <c r="D107" s="580"/>
      <c r="E107" s="580"/>
      <c r="F107" s="580"/>
      <c r="G107" s="580"/>
      <c r="H107" s="580"/>
      <c r="I107" s="580"/>
      <c r="J107" s="580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7.25" customHeight="1" x14ac:dyDescent="0.2">
      <c r="A108" s="579"/>
      <c r="B108" s="580"/>
      <c r="C108" s="580"/>
      <c r="D108" s="580"/>
      <c r="E108" s="580"/>
      <c r="F108" s="580"/>
      <c r="G108" s="580"/>
      <c r="H108" s="580"/>
      <c r="I108" s="580"/>
      <c r="J108" s="580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7.25" customHeight="1" x14ac:dyDescent="0.2">
      <c r="A109" s="579"/>
      <c r="B109" s="580"/>
      <c r="C109" s="580"/>
      <c r="D109" s="580"/>
      <c r="E109" s="580"/>
      <c r="F109" s="580"/>
      <c r="G109" s="580"/>
      <c r="H109" s="580"/>
      <c r="I109" s="580"/>
      <c r="J109" s="580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7.25" customHeight="1" x14ac:dyDescent="0.2">
      <c r="A110" s="579"/>
      <c r="B110" s="580"/>
      <c r="C110" s="580"/>
      <c r="D110" s="580"/>
      <c r="E110" s="580"/>
      <c r="F110" s="580"/>
      <c r="G110" s="580"/>
      <c r="H110" s="580"/>
      <c r="I110" s="580"/>
      <c r="J110" s="580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7.25" customHeight="1" x14ac:dyDescent="0.2">
      <c r="A111" s="579"/>
      <c r="B111" s="580"/>
      <c r="C111" s="580"/>
      <c r="D111" s="580"/>
      <c r="E111" s="580"/>
      <c r="F111" s="580"/>
      <c r="G111" s="580"/>
      <c r="H111" s="580"/>
      <c r="I111" s="580"/>
      <c r="J111" s="580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20.100000000000001" customHeight="1" x14ac:dyDescent="0.2">
      <c r="A113" s="566" t="s">
        <v>297</v>
      </c>
      <c r="B113" s="567"/>
      <c r="C113" s="567"/>
      <c r="D113" s="567"/>
      <c r="E113" s="567"/>
      <c r="F113" s="567"/>
      <c r="G113" s="567"/>
      <c r="H113" s="567"/>
      <c r="I113" s="567"/>
      <c r="J113" s="567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20.100000000000001" customHeight="1" x14ac:dyDescent="0.2">
      <c r="A114" s="568" t="s">
        <v>251</v>
      </c>
      <c r="B114" s="569"/>
      <c r="C114" s="569"/>
      <c r="D114" s="569"/>
      <c r="E114" s="569"/>
      <c r="F114" s="569"/>
      <c r="G114" s="569"/>
      <c r="H114" s="569"/>
      <c r="I114" s="569"/>
      <c r="J114" s="569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7.25" customHeight="1" x14ac:dyDescent="0.2">
      <c r="A115" s="581" t="s">
        <v>176</v>
      </c>
      <c r="B115" s="420"/>
      <c r="C115" s="420"/>
      <c r="D115" s="420"/>
      <c r="E115" s="420"/>
      <c r="F115" s="441"/>
      <c r="G115" s="182" t="s">
        <v>289</v>
      </c>
      <c r="H115" s="4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7.25" customHeight="1" x14ac:dyDescent="0.2">
      <c r="A116" s="581" t="s">
        <v>177</v>
      </c>
      <c r="B116" s="420"/>
      <c r="C116" s="420"/>
      <c r="D116" s="420"/>
      <c r="E116" s="420"/>
      <c r="F116" s="441"/>
      <c r="G116" s="182" t="s">
        <v>289</v>
      </c>
      <c r="H116" s="4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7.25" customHeight="1" x14ac:dyDescent="0.2">
      <c r="A117" s="581" t="s">
        <v>178</v>
      </c>
      <c r="B117" s="420"/>
      <c r="C117" s="420"/>
      <c r="D117" s="420"/>
      <c r="E117" s="420"/>
      <c r="F117" s="441"/>
      <c r="G117" s="182" t="s">
        <v>289</v>
      </c>
      <c r="H117" s="4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7.25" customHeight="1" x14ac:dyDescent="0.2">
      <c r="A118" s="581" t="s">
        <v>179</v>
      </c>
      <c r="B118" s="420"/>
      <c r="C118" s="420"/>
      <c r="D118" s="420"/>
      <c r="E118" s="420"/>
      <c r="F118" s="441"/>
      <c r="G118" s="182" t="s">
        <v>289</v>
      </c>
      <c r="H118" s="4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7.25" customHeight="1" x14ac:dyDescent="0.2">
      <c r="A119" s="582" t="s">
        <v>332</v>
      </c>
      <c r="B119" s="420"/>
      <c r="C119" s="420"/>
      <c r="D119" s="420"/>
      <c r="E119" s="420"/>
      <c r="F119" s="441"/>
      <c r="G119" s="182" t="s">
        <v>289</v>
      </c>
      <c r="H119" s="4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7.25" customHeight="1" x14ac:dyDescent="0.2">
      <c r="A120" s="581" t="s">
        <v>181</v>
      </c>
      <c r="B120" s="420"/>
      <c r="C120" s="420"/>
      <c r="D120" s="420"/>
      <c r="E120" s="420"/>
      <c r="F120" s="441"/>
      <c r="G120" s="182" t="s">
        <v>289</v>
      </c>
      <c r="H120" s="4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7.25" customHeight="1" x14ac:dyDescent="0.2">
      <c r="A121" s="581" t="s">
        <v>183</v>
      </c>
      <c r="B121" s="420"/>
      <c r="C121" s="420"/>
      <c r="D121" s="420"/>
      <c r="E121" s="420"/>
      <c r="F121" s="440"/>
      <c r="G121" s="576"/>
      <c r="H121" s="577"/>
      <c r="I121" s="577"/>
      <c r="J121" s="578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20.100000000000001" customHeight="1" x14ac:dyDescent="0.2">
      <c r="A122" s="570" t="s">
        <v>298</v>
      </c>
      <c r="B122" s="565"/>
      <c r="C122" s="565"/>
      <c r="D122" s="565"/>
      <c r="E122" s="565"/>
      <c r="F122" s="565"/>
      <c r="G122" s="565"/>
      <c r="H122" s="565"/>
      <c r="I122" s="565"/>
      <c r="J122" s="56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s="214" customFormat="1" ht="20.100000000000001" customHeight="1" x14ac:dyDescent="0.2">
      <c r="A123" s="591" t="s">
        <v>331</v>
      </c>
      <c r="B123" s="592"/>
      <c r="C123" s="596"/>
      <c r="D123" s="596"/>
      <c r="E123" s="596"/>
      <c r="F123" s="596"/>
      <c r="G123" s="596"/>
      <c r="H123" s="596"/>
      <c r="I123" s="596"/>
      <c r="J123" s="596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7.25" customHeight="1" x14ac:dyDescent="0.2">
      <c r="A124" s="579"/>
      <c r="B124" s="580"/>
      <c r="C124" s="580"/>
      <c r="D124" s="580"/>
      <c r="E124" s="580"/>
      <c r="F124" s="580"/>
      <c r="G124" s="580"/>
      <c r="H124" s="580"/>
      <c r="I124" s="580"/>
      <c r="J124" s="580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7.25" customHeight="1" x14ac:dyDescent="0.2">
      <c r="A125" s="579"/>
      <c r="B125" s="580"/>
      <c r="C125" s="580"/>
      <c r="D125" s="580"/>
      <c r="E125" s="580"/>
      <c r="F125" s="580"/>
      <c r="G125" s="580"/>
      <c r="H125" s="580"/>
      <c r="I125" s="580"/>
      <c r="J125" s="580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7.25" customHeight="1" x14ac:dyDescent="0.2">
      <c r="A126" s="579"/>
      <c r="B126" s="580"/>
      <c r="C126" s="580"/>
      <c r="D126" s="580"/>
      <c r="E126" s="580"/>
      <c r="F126" s="580"/>
      <c r="G126" s="580"/>
      <c r="H126" s="580"/>
      <c r="I126" s="580"/>
      <c r="J126" s="580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7.25" customHeight="1" x14ac:dyDescent="0.2">
      <c r="A127" s="579"/>
      <c r="B127" s="580"/>
      <c r="C127" s="580"/>
      <c r="D127" s="580"/>
      <c r="E127" s="580"/>
      <c r="F127" s="580"/>
      <c r="G127" s="580"/>
      <c r="H127" s="580"/>
      <c r="I127" s="580"/>
      <c r="J127" s="580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7.25" customHeight="1" x14ac:dyDescent="0.2">
      <c r="A128" s="579"/>
      <c r="B128" s="580"/>
      <c r="C128" s="580"/>
      <c r="D128" s="580"/>
      <c r="E128" s="580"/>
      <c r="F128" s="580"/>
      <c r="G128" s="580"/>
      <c r="H128" s="580"/>
      <c r="I128" s="580"/>
      <c r="J128" s="580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7.25" customHeight="1" x14ac:dyDescent="0.2">
      <c r="A129" s="579"/>
      <c r="B129" s="580"/>
      <c r="C129" s="580"/>
      <c r="D129" s="580"/>
      <c r="E129" s="580"/>
      <c r="F129" s="580"/>
      <c r="G129" s="580"/>
      <c r="H129" s="580"/>
      <c r="I129" s="580"/>
      <c r="J129" s="580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7.25" customHeight="1" x14ac:dyDescent="0.2">
      <c r="A130" s="579"/>
      <c r="B130" s="580"/>
      <c r="C130" s="580"/>
      <c r="D130" s="580"/>
      <c r="E130" s="580"/>
      <c r="F130" s="580"/>
      <c r="G130" s="580"/>
      <c r="H130" s="580"/>
      <c r="I130" s="580"/>
      <c r="J130" s="580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7.25" customHeight="1" x14ac:dyDescent="0.2">
      <c r="A131" s="579"/>
      <c r="B131" s="580"/>
      <c r="C131" s="580"/>
      <c r="D131" s="580"/>
      <c r="E131" s="580"/>
      <c r="F131" s="580"/>
      <c r="G131" s="580"/>
      <c r="H131" s="580"/>
      <c r="I131" s="580"/>
      <c r="J131" s="580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7.25" customHeight="1" x14ac:dyDescent="0.2">
      <c r="A132" s="579"/>
      <c r="B132" s="580"/>
      <c r="C132" s="580"/>
      <c r="D132" s="580"/>
      <c r="E132" s="580"/>
      <c r="F132" s="580"/>
      <c r="G132" s="580"/>
      <c r="H132" s="580"/>
      <c r="I132" s="580"/>
      <c r="J132" s="580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7.25" customHeight="1" x14ac:dyDescent="0.2">
      <c r="A133" s="579"/>
      <c r="B133" s="580"/>
      <c r="C133" s="580"/>
      <c r="D133" s="580"/>
      <c r="E133" s="580"/>
      <c r="F133" s="580"/>
      <c r="G133" s="580"/>
      <c r="H133" s="580"/>
      <c r="I133" s="580"/>
      <c r="J133" s="580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7.25" customHeight="1" x14ac:dyDescent="0.2">
      <c r="A134" s="579"/>
      <c r="B134" s="580"/>
      <c r="C134" s="580"/>
      <c r="D134" s="580"/>
      <c r="E134" s="580"/>
      <c r="F134" s="580"/>
      <c r="G134" s="580"/>
      <c r="H134" s="580"/>
      <c r="I134" s="580"/>
      <c r="J134" s="580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7.25" customHeight="1" x14ac:dyDescent="0.2">
      <c r="A135" s="579"/>
      <c r="B135" s="580"/>
      <c r="C135" s="580"/>
      <c r="D135" s="580"/>
      <c r="E135" s="580"/>
      <c r="F135" s="580"/>
      <c r="G135" s="580"/>
      <c r="H135" s="580"/>
      <c r="I135" s="580"/>
      <c r="J135" s="580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7.25" customHeight="1" x14ac:dyDescent="0.2">
      <c r="A136" s="579"/>
      <c r="B136" s="580"/>
      <c r="C136" s="580"/>
      <c r="D136" s="580"/>
      <c r="E136" s="580"/>
      <c r="F136" s="580"/>
      <c r="G136" s="580"/>
      <c r="H136" s="580"/>
      <c r="I136" s="580"/>
      <c r="J136" s="580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7.25" customHeight="1" x14ac:dyDescent="0.2">
      <c r="A137" s="579"/>
      <c r="B137" s="580"/>
      <c r="C137" s="580"/>
      <c r="D137" s="580"/>
      <c r="E137" s="580"/>
      <c r="F137" s="580"/>
      <c r="G137" s="580"/>
      <c r="H137" s="580"/>
      <c r="I137" s="580"/>
      <c r="J137" s="580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7.25" customHeight="1" x14ac:dyDescent="0.2">
      <c r="A138" s="579"/>
      <c r="B138" s="580"/>
      <c r="C138" s="580"/>
      <c r="D138" s="580"/>
      <c r="E138" s="580"/>
      <c r="F138" s="580"/>
      <c r="G138" s="580"/>
      <c r="H138" s="580"/>
      <c r="I138" s="580"/>
      <c r="J138" s="580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7.25" customHeight="1" x14ac:dyDescent="0.2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7.25" customHeight="1" x14ac:dyDescent="0.2">
      <c r="A140" s="579"/>
      <c r="B140" s="580"/>
      <c r="C140" s="580"/>
      <c r="D140" s="580"/>
      <c r="E140" s="580"/>
      <c r="F140" s="580"/>
      <c r="G140" s="580"/>
      <c r="H140" s="580"/>
      <c r="I140" s="580"/>
      <c r="J140" s="580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7.25" customHeight="1" x14ac:dyDescent="0.2">
      <c r="A141" s="579"/>
      <c r="B141" s="580"/>
      <c r="C141" s="580"/>
      <c r="D141" s="580"/>
      <c r="E141" s="580"/>
      <c r="F141" s="580"/>
      <c r="G141" s="580"/>
      <c r="H141" s="580"/>
      <c r="I141" s="580"/>
      <c r="J141" s="580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7.25" customHeight="1" x14ac:dyDescent="0.2">
      <c r="A142" s="579"/>
      <c r="B142" s="580"/>
      <c r="C142" s="580"/>
      <c r="D142" s="580"/>
      <c r="E142" s="580"/>
      <c r="F142" s="580"/>
      <c r="G142" s="580"/>
      <c r="H142" s="580"/>
      <c r="I142" s="580"/>
      <c r="J142" s="580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7.25" customHeight="1" x14ac:dyDescent="0.2">
      <c r="A143" s="579"/>
      <c r="B143" s="580"/>
      <c r="C143" s="580"/>
      <c r="D143" s="580"/>
      <c r="E143" s="580"/>
      <c r="F143" s="580"/>
      <c r="G143" s="580"/>
      <c r="H143" s="580"/>
      <c r="I143" s="580"/>
      <c r="J143" s="580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7.25" customHeight="1" x14ac:dyDescent="0.2">
      <c r="A144" s="579"/>
      <c r="B144" s="580"/>
      <c r="C144" s="580"/>
      <c r="D144" s="580"/>
      <c r="E144" s="580"/>
      <c r="F144" s="580"/>
      <c r="G144" s="580"/>
      <c r="H144" s="580"/>
      <c r="I144" s="580"/>
      <c r="J144" s="580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7.25" customHeight="1" x14ac:dyDescent="0.2">
      <c r="A145" s="579"/>
      <c r="B145" s="580"/>
      <c r="C145" s="580"/>
      <c r="D145" s="580"/>
      <c r="E145" s="580"/>
      <c r="F145" s="580"/>
      <c r="G145" s="580"/>
      <c r="H145" s="580"/>
      <c r="I145" s="580"/>
      <c r="J145" s="580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7.25" customHeight="1" x14ac:dyDescent="0.2">
      <c r="A146" s="579"/>
      <c r="B146" s="580"/>
      <c r="C146" s="580"/>
      <c r="D146" s="580"/>
      <c r="E146" s="580"/>
      <c r="F146" s="580"/>
      <c r="G146" s="580"/>
      <c r="H146" s="580"/>
      <c r="I146" s="580"/>
      <c r="J146" s="580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7.25" customHeight="1" x14ac:dyDescent="0.2">
      <c r="A147" s="579"/>
      <c r="B147" s="580"/>
      <c r="C147" s="580"/>
      <c r="D147" s="580"/>
      <c r="E147" s="580"/>
      <c r="F147" s="580"/>
      <c r="G147" s="580"/>
      <c r="H147" s="580"/>
      <c r="I147" s="580"/>
      <c r="J147" s="580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7.25" customHeight="1" x14ac:dyDescent="0.2">
      <c r="A148" s="579"/>
      <c r="B148" s="580"/>
      <c r="C148" s="580"/>
      <c r="D148" s="580"/>
      <c r="E148" s="580"/>
      <c r="F148" s="580"/>
      <c r="G148" s="580"/>
      <c r="H148" s="580"/>
      <c r="I148" s="580"/>
      <c r="J148" s="580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7.25" customHeight="1" x14ac:dyDescent="0.2">
      <c r="A149" s="579"/>
      <c r="B149" s="580"/>
      <c r="C149" s="580"/>
      <c r="D149" s="580"/>
      <c r="E149" s="580"/>
      <c r="F149" s="580"/>
      <c r="G149" s="580"/>
      <c r="H149" s="580"/>
      <c r="I149" s="580"/>
      <c r="J149" s="580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7.25" customHeight="1" x14ac:dyDescent="0.2">
      <c r="A150" s="579"/>
      <c r="B150" s="580"/>
      <c r="C150" s="580"/>
      <c r="D150" s="580"/>
      <c r="E150" s="580"/>
      <c r="F150" s="580"/>
      <c r="G150" s="580"/>
      <c r="H150" s="580"/>
      <c r="I150" s="580"/>
      <c r="J150" s="580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7.25" customHeight="1" x14ac:dyDescent="0.2">
      <c r="A151" s="579"/>
      <c r="B151" s="580"/>
      <c r="C151" s="580"/>
      <c r="D151" s="580"/>
      <c r="E151" s="580"/>
      <c r="F151" s="580"/>
      <c r="G151" s="580"/>
      <c r="H151" s="580"/>
      <c r="I151" s="580"/>
      <c r="J151" s="580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7.25" customHeight="1" x14ac:dyDescent="0.2">
      <c r="A152" s="579"/>
      <c r="B152" s="580"/>
      <c r="C152" s="580"/>
      <c r="D152" s="580"/>
      <c r="E152" s="580"/>
      <c r="F152" s="580"/>
      <c r="G152" s="580"/>
      <c r="H152" s="580"/>
      <c r="I152" s="580"/>
      <c r="J152" s="580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7.25" customHeight="1" x14ac:dyDescent="0.2">
      <c r="A153" s="579"/>
      <c r="B153" s="580"/>
      <c r="C153" s="580"/>
      <c r="D153" s="580"/>
      <c r="E153" s="580"/>
      <c r="F153" s="580"/>
      <c r="G153" s="580"/>
      <c r="H153" s="580"/>
      <c r="I153" s="580"/>
      <c r="J153" s="580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">
      <c r="A154" s="579"/>
      <c r="B154" s="580"/>
      <c r="C154" s="580"/>
      <c r="D154" s="580"/>
      <c r="E154" s="580"/>
      <c r="F154" s="580"/>
      <c r="G154" s="580"/>
      <c r="H154" s="580"/>
      <c r="I154" s="580"/>
      <c r="J154" s="580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s="123" customFormat="1" ht="15.75" customHeight="1" x14ac:dyDescent="0.2">
      <c r="A155" s="579"/>
      <c r="B155" s="580"/>
      <c r="C155" s="580"/>
      <c r="D155" s="580"/>
      <c r="E155" s="580"/>
      <c r="F155" s="580"/>
      <c r="G155" s="580"/>
      <c r="H155" s="580"/>
      <c r="I155" s="580"/>
      <c r="J155" s="580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20.100000000000001" customHeight="1" x14ac:dyDescent="0.2">
      <c r="A156" s="177"/>
      <c r="B156" s="177"/>
      <c r="C156" s="177"/>
      <c r="D156" s="177"/>
      <c r="E156" s="177"/>
      <c r="F156" s="177"/>
      <c r="G156" s="177"/>
      <c r="H156" s="177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s="178" customFormat="1" ht="20.100000000000001" customHeight="1" x14ac:dyDescent="0.2">
      <c r="A157" s="566" t="s">
        <v>293</v>
      </c>
      <c r="B157" s="567"/>
      <c r="C157" s="567"/>
      <c r="D157" s="567"/>
      <c r="E157" s="567"/>
      <c r="F157" s="567"/>
      <c r="G157" s="567"/>
      <c r="H157" s="567"/>
      <c r="I157" s="567"/>
      <c r="J157" s="567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20.100000000000001" customHeight="1" x14ac:dyDescent="0.2">
      <c r="A158" s="568" t="s">
        <v>255</v>
      </c>
      <c r="B158" s="569"/>
      <c r="C158" s="569"/>
      <c r="D158" s="569"/>
      <c r="E158" s="569"/>
      <c r="F158" s="569"/>
      <c r="G158" s="569"/>
      <c r="H158" s="569"/>
      <c r="I158" s="569"/>
      <c r="J158" s="569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7.25" customHeight="1" x14ac:dyDescent="0.2">
      <c r="A159" s="583" t="s">
        <v>184</v>
      </c>
      <c r="B159" s="420"/>
      <c r="C159" s="420"/>
      <c r="D159" s="420"/>
      <c r="E159" s="420"/>
      <c r="F159" s="441"/>
      <c r="G159" s="183" t="s">
        <v>289</v>
      </c>
      <c r="H159" s="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7.25" customHeight="1" x14ac:dyDescent="0.2">
      <c r="A160" s="583" t="s">
        <v>185</v>
      </c>
      <c r="B160" s="420"/>
      <c r="C160" s="420"/>
      <c r="D160" s="420"/>
      <c r="E160" s="420"/>
      <c r="F160" s="441"/>
      <c r="G160" s="183" t="s">
        <v>289</v>
      </c>
      <c r="H160" s="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7.25" customHeight="1" x14ac:dyDescent="0.2">
      <c r="A161" s="595" t="s">
        <v>186</v>
      </c>
      <c r="B161" s="420"/>
      <c r="C161" s="420"/>
      <c r="D161" s="420"/>
      <c r="E161" s="420"/>
      <c r="F161" s="441"/>
      <c r="G161" s="184" t="s">
        <v>290</v>
      </c>
      <c r="H161" s="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7.25" customHeight="1" x14ac:dyDescent="0.2">
      <c r="A162" s="595" t="s">
        <v>188</v>
      </c>
      <c r="B162" s="420"/>
      <c r="C162" s="420"/>
      <c r="D162" s="420"/>
      <c r="E162" s="420"/>
      <c r="F162" s="441"/>
      <c r="G162" s="3" t="s">
        <v>189</v>
      </c>
      <c r="H162" s="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20.100000000000001" customHeight="1" x14ac:dyDescent="0.2">
      <c r="A163" s="570" t="s">
        <v>296</v>
      </c>
      <c r="B163" s="565"/>
      <c r="C163" s="565"/>
      <c r="D163" s="565"/>
      <c r="E163" s="565"/>
      <c r="F163" s="565"/>
      <c r="G163" s="565"/>
      <c r="H163" s="565"/>
      <c r="I163" s="565"/>
      <c r="J163" s="56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s="214" customFormat="1" ht="20.100000000000001" customHeight="1" x14ac:dyDescent="0.2">
      <c r="A164" s="591" t="s">
        <v>331</v>
      </c>
      <c r="B164" s="592"/>
      <c r="C164" s="596"/>
      <c r="D164" s="596"/>
      <c r="E164" s="596"/>
      <c r="F164" s="596"/>
      <c r="G164" s="596"/>
      <c r="H164" s="596"/>
      <c r="I164" s="596"/>
      <c r="J164" s="596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7.25" customHeight="1" x14ac:dyDescent="0.2">
      <c r="A165" s="579"/>
      <c r="B165" s="580"/>
      <c r="C165" s="580"/>
      <c r="D165" s="580"/>
      <c r="E165" s="580"/>
      <c r="F165" s="580"/>
      <c r="G165" s="580"/>
      <c r="H165" s="580"/>
      <c r="I165" s="580"/>
      <c r="J165" s="580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7.25" customHeight="1" x14ac:dyDescent="0.2">
      <c r="A166" s="579"/>
      <c r="B166" s="580"/>
      <c r="C166" s="580"/>
      <c r="D166" s="580"/>
      <c r="E166" s="580"/>
      <c r="F166" s="580"/>
      <c r="G166" s="580"/>
      <c r="H166" s="580"/>
      <c r="I166" s="580"/>
      <c r="J166" s="580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7.25" customHeight="1" x14ac:dyDescent="0.2">
      <c r="A167" s="579"/>
      <c r="B167" s="580"/>
      <c r="C167" s="580"/>
      <c r="D167" s="580"/>
      <c r="E167" s="580"/>
      <c r="F167" s="580"/>
      <c r="G167" s="580"/>
      <c r="H167" s="580"/>
      <c r="I167" s="580"/>
      <c r="J167" s="580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7.25" customHeight="1" x14ac:dyDescent="0.2">
      <c r="A168" s="579"/>
      <c r="B168" s="580"/>
      <c r="C168" s="580"/>
      <c r="D168" s="580"/>
      <c r="E168" s="580"/>
      <c r="F168" s="580"/>
      <c r="G168" s="580"/>
      <c r="H168" s="580"/>
      <c r="I168" s="580"/>
      <c r="J168" s="580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7.25" customHeight="1" x14ac:dyDescent="0.2">
      <c r="A169" s="579"/>
      <c r="B169" s="580"/>
      <c r="C169" s="580"/>
      <c r="D169" s="580"/>
      <c r="E169" s="580"/>
      <c r="F169" s="580"/>
      <c r="G169" s="580"/>
      <c r="H169" s="580"/>
      <c r="I169" s="580"/>
      <c r="J169" s="580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7.25" customHeight="1" x14ac:dyDescent="0.2">
      <c r="A170" s="579"/>
      <c r="B170" s="580"/>
      <c r="C170" s="580"/>
      <c r="D170" s="580"/>
      <c r="E170" s="580"/>
      <c r="F170" s="580"/>
      <c r="G170" s="580"/>
      <c r="H170" s="580"/>
      <c r="I170" s="580"/>
      <c r="J170" s="580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7.25" customHeight="1" x14ac:dyDescent="0.2">
      <c r="A171" s="579"/>
      <c r="B171" s="580"/>
      <c r="C171" s="580"/>
      <c r="D171" s="580"/>
      <c r="E171" s="580"/>
      <c r="F171" s="580"/>
      <c r="G171" s="580"/>
      <c r="H171" s="580"/>
      <c r="I171" s="580"/>
      <c r="J171" s="580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7.25" customHeight="1" x14ac:dyDescent="0.2">
      <c r="A172" s="579"/>
      <c r="B172" s="580"/>
      <c r="C172" s="580"/>
      <c r="D172" s="580"/>
      <c r="E172" s="580"/>
      <c r="F172" s="580"/>
      <c r="G172" s="580"/>
      <c r="H172" s="580"/>
      <c r="I172" s="580"/>
      <c r="J172" s="580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7.25" customHeight="1" x14ac:dyDescent="0.2">
      <c r="A173" s="579"/>
      <c r="B173" s="580"/>
      <c r="C173" s="580"/>
      <c r="D173" s="580"/>
      <c r="E173" s="580"/>
      <c r="F173" s="580"/>
      <c r="G173" s="580"/>
      <c r="H173" s="580"/>
      <c r="I173" s="580"/>
      <c r="J173" s="580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7.25" customHeight="1" x14ac:dyDescent="0.2">
      <c r="A174" s="579"/>
      <c r="B174" s="580"/>
      <c r="C174" s="580"/>
      <c r="D174" s="580"/>
      <c r="E174" s="580"/>
      <c r="F174" s="580"/>
      <c r="G174" s="580"/>
      <c r="H174" s="580"/>
      <c r="I174" s="580"/>
      <c r="J174" s="580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7.25" customHeight="1" x14ac:dyDescent="0.2">
      <c r="A175" s="579"/>
      <c r="B175" s="580"/>
      <c r="C175" s="580"/>
      <c r="D175" s="580"/>
      <c r="E175" s="580"/>
      <c r="F175" s="580"/>
      <c r="G175" s="580"/>
      <c r="H175" s="580"/>
      <c r="I175" s="580"/>
      <c r="J175" s="580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7.25" customHeight="1" x14ac:dyDescent="0.2">
      <c r="A176" s="579"/>
      <c r="B176" s="580"/>
      <c r="C176" s="580"/>
      <c r="D176" s="580"/>
      <c r="E176" s="580"/>
      <c r="F176" s="580"/>
      <c r="G176" s="580"/>
      <c r="H176" s="580"/>
      <c r="I176" s="580"/>
      <c r="J176" s="580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7.25" customHeight="1" x14ac:dyDescent="0.2">
      <c r="A177" s="579"/>
      <c r="B177" s="580"/>
      <c r="C177" s="580"/>
      <c r="D177" s="580"/>
      <c r="E177" s="580"/>
      <c r="F177" s="580"/>
      <c r="G177" s="580"/>
      <c r="H177" s="580"/>
      <c r="I177" s="580"/>
      <c r="J177" s="580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7.25" customHeight="1" x14ac:dyDescent="0.2">
      <c r="A178" s="579"/>
      <c r="B178" s="580"/>
      <c r="C178" s="580"/>
      <c r="D178" s="580"/>
      <c r="E178" s="580"/>
      <c r="F178" s="580"/>
      <c r="G178" s="580"/>
      <c r="H178" s="580"/>
      <c r="I178" s="580"/>
      <c r="J178" s="580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7.25" customHeight="1" x14ac:dyDescent="0.2">
      <c r="A179" s="579"/>
      <c r="B179" s="580"/>
      <c r="C179" s="580"/>
      <c r="D179" s="580"/>
      <c r="E179" s="580"/>
      <c r="F179" s="580"/>
      <c r="G179" s="580"/>
      <c r="H179" s="580"/>
      <c r="I179" s="580"/>
      <c r="J179" s="580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7.25" customHeight="1" x14ac:dyDescent="0.2">
      <c r="A180" s="579"/>
      <c r="B180" s="580"/>
      <c r="C180" s="580"/>
      <c r="D180" s="580"/>
      <c r="E180" s="580"/>
      <c r="F180" s="580"/>
      <c r="G180" s="580"/>
      <c r="H180" s="580"/>
      <c r="I180" s="580"/>
      <c r="J180" s="580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7.25" customHeight="1" x14ac:dyDescent="0.2">
      <c r="A181" s="579"/>
      <c r="B181" s="580"/>
      <c r="C181" s="580"/>
      <c r="D181" s="580"/>
      <c r="E181" s="580"/>
      <c r="F181" s="580"/>
      <c r="G181" s="580"/>
      <c r="H181" s="580"/>
      <c r="I181" s="580"/>
      <c r="J181" s="580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7.25" customHeight="1" x14ac:dyDescent="0.2">
      <c r="A182" s="579"/>
      <c r="B182" s="580"/>
      <c r="C182" s="580"/>
      <c r="D182" s="580"/>
      <c r="E182" s="580"/>
      <c r="F182" s="580"/>
      <c r="G182" s="580"/>
      <c r="H182" s="580"/>
      <c r="I182" s="580"/>
      <c r="J182" s="580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7.25" customHeight="1" x14ac:dyDescent="0.2">
      <c r="A183" s="579"/>
      <c r="B183" s="580"/>
      <c r="C183" s="580"/>
      <c r="D183" s="580"/>
      <c r="E183" s="580"/>
      <c r="F183" s="580"/>
      <c r="G183" s="580"/>
      <c r="H183" s="580"/>
      <c r="I183" s="580"/>
      <c r="J183" s="580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7.25" customHeight="1" x14ac:dyDescent="0.2">
      <c r="A184" s="579"/>
      <c r="B184" s="580"/>
      <c r="C184" s="580"/>
      <c r="D184" s="580"/>
      <c r="E184" s="580"/>
      <c r="F184" s="580"/>
      <c r="G184" s="580"/>
      <c r="H184" s="580"/>
      <c r="I184" s="580"/>
      <c r="J184" s="580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7.25" customHeight="1" x14ac:dyDescent="0.2">
      <c r="A185" s="579"/>
      <c r="B185" s="580"/>
      <c r="C185" s="580"/>
      <c r="D185" s="580"/>
      <c r="E185" s="580"/>
      <c r="F185" s="580"/>
      <c r="G185" s="580"/>
      <c r="H185" s="580"/>
      <c r="I185" s="580"/>
      <c r="J185" s="580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7.25" customHeight="1" x14ac:dyDescent="0.2">
      <c r="A186" s="579"/>
      <c r="B186" s="580"/>
      <c r="C186" s="580"/>
      <c r="D186" s="580"/>
      <c r="E186" s="580"/>
      <c r="F186" s="580"/>
      <c r="G186" s="580"/>
      <c r="H186" s="580"/>
      <c r="I186" s="580"/>
      <c r="J186" s="580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7.25" customHeight="1" x14ac:dyDescent="0.2">
      <c r="A187" s="579"/>
      <c r="B187" s="580"/>
      <c r="C187" s="580"/>
      <c r="D187" s="580"/>
      <c r="E187" s="580"/>
      <c r="F187" s="580"/>
      <c r="G187" s="580"/>
      <c r="H187" s="580"/>
      <c r="I187" s="580"/>
      <c r="J187" s="580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7.25" customHeight="1" x14ac:dyDescent="0.2">
      <c r="A188" s="579"/>
      <c r="B188" s="580"/>
      <c r="C188" s="580"/>
      <c r="D188" s="580"/>
      <c r="E188" s="580"/>
      <c r="F188" s="580"/>
      <c r="G188" s="580"/>
      <c r="H188" s="580"/>
      <c r="I188" s="580"/>
      <c r="J188" s="580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7.25" customHeight="1" x14ac:dyDescent="0.2">
      <c r="A189" s="579"/>
      <c r="B189" s="580"/>
      <c r="C189" s="580"/>
      <c r="D189" s="580"/>
      <c r="E189" s="580"/>
      <c r="F189" s="580"/>
      <c r="G189" s="580"/>
      <c r="H189" s="580"/>
      <c r="I189" s="580"/>
      <c r="J189" s="580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7.25" customHeight="1" x14ac:dyDescent="0.2">
      <c r="A190" s="579"/>
      <c r="B190" s="580"/>
      <c r="C190" s="580"/>
      <c r="D190" s="580"/>
      <c r="E190" s="580"/>
      <c r="F190" s="580"/>
      <c r="G190" s="580"/>
      <c r="H190" s="580"/>
      <c r="I190" s="580"/>
      <c r="J190" s="580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7.25" customHeight="1" x14ac:dyDescent="0.2">
      <c r="A191" s="579"/>
      <c r="B191" s="580"/>
      <c r="C191" s="580"/>
      <c r="D191" s="580"/>
      <c r="E191" s="580"/>
      <c r="F191" s="580"/>
      <c r="G191" s="580"/>
      <c r="H191" s="580"/>
      <c r="I191" s="580"/>
      <c r="J191" s="580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7.25" customHeight="1" x14ac:dyDescent="0.2">
      <c r="A192" s="579"/>
      <c r="B192" s="580"/>
      <c r="C192" s="580"/>
      <c r="D192" s="580"/>
      <c r="E192" s="580"/>
      <c r="F192" s="580"/>
      <c r="G192" s="580"/>
      <c r="H192" s="580"/>
      <c r="I192" s="580"/>
      <c r="J192" s="580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7.25" customHeight="1" x14ac:dyDescent="0.2">
      <c r="A193" s="579"/>
      <c r="B193" s="580"/>
      <c r="C193" s="580"/>
      <c r="D193" s="580"/>
      <c r="E193" s="580"/>
      <c r="F193" s="580"/>
      <c r="G193" s="580"/>
      <c r="H193" s="580"/>
      <c r="I193" s="580"/>
      <c r="J193" s="580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7.25" customHeight="1" x14ac:dyDescent="0.2">
      <c r="A194" s="579"/>
      <c r="B194" s="580"/>
      <c r="C194" s="580"/>
      <c r="D194" s="580"/>
      <c r="E194" s="580"/>
      <c r="F194" s="580"/>
      <c r="G194" s="580"/>
      <c r="H194" s="580"/>
      <c r="I194" s="580"/>
      <c r="J194" s="580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7.25" customHeight="1" x14ac:dyDescent="0.2">
      <c r="A195" s="579"/>
      <c r="B195" s="580"/>
      <c r="C195" s="580"/>
      <c r="D195" s="580"/>
      <c r="E195" s="580"/>
      <c r="F195" s="580"/>
      <c r="G195" s="580"/>
      <c r="H195" s="580"/>
      <c r="I195" s="580"/>
      <c r="J195" s="580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7.25" customHeight="1" x14ac:dyDescent="0.2">
      <c r="A196" s="579"/>
      <c r="B196" s="580"/>
      <c r="C196" s="580"/>
      <c r="D196" s="580"/>
      <c r="E196" s="580"/>
      <c r="F196" s="580"/>
      <c r="G196" s="580"/>
      <c r="H196" s="580"/>
      <c r="I196" s="580"/>
      <c r="J196" s="580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7.25" customHeight="1" x14ac:dyDescent="0.2">
      <c r="A197" s="579"/>
      <c r="B197" s="580"/>
      <c r="C197" s="580"/>
      <c r="D197" s="580"/>
      <c r="E197" s="580"/>
      <c r="F197" s="580"/>
      <c r="G197" s="580"/>
      <c r="H197" s="580"/>
      <c r="I197" s="580"/>
      <c r="J197" s="580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7.25" customHeight="1" x14ac:dyDescent="0.2">
      <c r="A198" s="579"/>
      <c r="B198" s="580"/>
      <c r="C198" s="580"/>
      <c r="D198" s="580"/>
      <c r="E198" s="580"/>
      <c r="F198" s="580"/>
      <c r="G198" s="580"/>
      <c r="H198" s="580"/>
      <c r="I198" s="580"/>
      <c r="J198" s="580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">
      <c r="A199" s="579"/>
      <c r="B199" s="580"/>
      <c r="C199" s="580"/>
      <c r="D199" s="580"/>
      <c r="E199" s="580"/>
      <c r="F199" s="580"/>
      <c r="G199" s="580"/>
      <c r="H199" s="580"/>
      <c r="I199" s="580"/>
      <c r="J199" s="580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s="123" customFormat="1" ht="15.75" customHeight="1" x14ac:dyDescent="0.2">
      <c r="A200" s="579"/>
      <c r="B200" s="580"/>
      <c r="C200" s="580"/>
      <c r="D200" s="580"/>
      <c r="E200" s="580"/>
      <c r="F200" s="580"/>
      <c r="G200" s="580"/>
      <c r="H200" s="580"/>
      <c r="I200" s="580"/>
      <c r="J200" s="580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20.100000000000001" customHeight="1" x14ac:dyDescent="0.2">
      <c r="A201" s="142"/>
      <c r="B201" s="142"/>
      <c r="C201" s="142"/>
      <c r="D201" s="142"/>
      <c r="E201" s="142"/>
      <c r="F201" s="142"/>
      <c r="G201" s="142"/>
      <c r="H201" s="14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s="178" customFormat="1" ht="20.100000000000001" customHeight="1" x14ac:dyDescent="0.2">
      <c r="A202" s="566" t="s">
        <v>292</v>
      </c>
      <c r="B202" s="567"/>
      <c r="C202" s="567"/>
      <c r="D202" s="567"/>
      <c r="E202" s="567"/>
      <c r="F202" s="567"/>
      <c r="G202" s="567"/>
      <c r="H202" s="567"/>
      <c r="I202" s="567"/>
      <c r="J202" s="567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20.100000000000001" customHeight="1" x14ac:dyDescent="0.2">
      <c r="A203" s="568" t="s">
        <v>252</v>
      </c>
      <c r="B203" s="569"/>
      <c r="C203" s="569"/>
      <c r="D203" s="569"/>
      <c r="E203" s="569"/>
      <c r="F203" s="569"/>
      <c r="G203" s="569"/>
      <c r="H203" s="569"/>
      <c r="I203" s="569"/>
      <c r="J203" s="569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7.25" customHeight="1" x14ac:dyDescent="0.2">
      <c r="A204" s="594" t="s">
        <v>329</v>
      </c>
      <c r="B204" s="420"/>
      <c r="C204" s="420"/>
      <c r="D204" s="420"/>
      <c r="E204" s="420"/>
      <c r="F204" s="441"/>
      <c r="G204" s="183" t="s">
        <v>289</v>
      </c>
      <c r="H204" s="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7.25" customHeight="1" x14ac:dyDescent="0.2">
      <c r="A205" s="594" t="s">
        <v>330</v>
      </c>
      <c r="B205" s="420"/>
      <c r="C205" s="420"/>
      <c r="D205" s="420"/>
      <c r="E205" s="420"/>
      <c r="F205" s="441"/>
      <c r="G205" s="183" t="s">
        <v>289</v>
      </c>
      <c r="H205" s="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7.25" customHeight="1" x14ac:dyDescent="0.2">
      <c r="A206" s="595" t="s">
        <v>186</v>
      </c>
      <c r="B206" s="420"/>
      <c r="C206" s="420"/>
      <c r="D206" s="420"/>
      <c r="E206" s="420"/>
      <c r="F206" s="441"/>
      <c r="G206" s="45" t="s">
        <v>187</v>
      </c>
      <c r="H206" s="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7.25" customHeight="1" x14ac:dyDescent="0.2">
      <c r="A207" s="595" t="s">
        <v>188</v>
      </c>
      <c r="B207" s="420"/>
      <c r="C207" s="420"/>
      <c r="D207" s="420"/>
      <c r="E207" s="420"/>
      <c r="F207" s="441"/>
      <c r="G207" s="3" t="s">
        <v>189</v>
      </c>
      <c r="H207" s="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20.100000000000001" customHeight="1" x14ac:dyDescent="0.2">
      <c r="A208" s="565" t="s">
        <v>299</v>
      </c>
      <c r="B208" s="565"/>
      <c r="C208" s="565"/>
      <c r="D208" s="565"/>
      <c r="E208" s="565"/>
      <c r="F208" s="565"/>
      <c r="G208" s="565"/>
      <c r="H208" s="565"/>
      <c r="I208" s="565"/>
      <c r="J208" s="565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s="214" customFormat="1" ht="20.100000000000001" customHeight="1" x14ac:dyDescent="0.2">
      <c r="A209" s="591" t="s">
        <v>331</v>
      </c>
      <c r="B209" s="592"/>
      <c r="C209" s="596"/>
      <c r="D209" s="596"/>
      <c r="E209" s="596"/>
      <c r="F209" s="596"/>
      <c r="G209" s="596"/>
      <c r="H209" s="596"/>
      <c r="I209" s="596"/>
      <c r="J209" s="596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7.25" customHeight="1" x14ac:dyDescent="0.2">
      <c r="A210" s="579"/>
      <c r="B210" s="580"/>
      <c r="C210" s="580"/>
      <c r="D210" s="580"/>
      <c r="E210" s="580"/>
      <c r="F210" s="580"/>
      <c r="G210" s="580"/>
      <c r="H210" s="580"/>
      <c r="I210" s="580"/>
      <c r="J210" s="580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7.25" customHeight="1" x14ac:dyDescent="0.2">
      <c r="A211" s="579"/>
      <c r="B211" s="580"/>
      <c r="C211" s="580"/>
      <c r="D211" s="580"/>
      <c r="E211" s="580"/>
      <c r="F211" s="580"/>
      <c r="G211" s="580"/>
      <c r="H211" s="580"/>
      <c r="I211" s="580"/>
      <c r="J211" s="580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7.25" customHeight="1" x14ac:dyDescent="0.2">
      <c r="A212" s="579"/>
      <c r="B212" s="580"/>
      <c r="C212" s="580"/>
      <c r="D212" s="580"/>
      <c r="E212" s="580"/>
      <c r="F212" s="580"/>
      <c r="G212" s="580"/>
      <c r="H212" s="580"/>
      <c r="I212" s="580"/>
      <c r="J212" s="580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7.25" customHeight="1" x14ac:dyDescent="0.2">
      <c r="A213" s="579"/>
      <c r="B213" s="580"/>
      <c r="C213" s="580"/>
      <c r="D213" s="580"/>
      <c r="E213" s="580"/>
      <c r="F213" s="580"/>
      <c r="G213" s="580"/>
      <c r="H213" s="580"/>
      <c r="I213" s="580"/>
      <c r="J213" s="580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7.25" customHeight="1" x14ac:dyDescent="0.2">
      <c r="A214" s="579"/>
      <c r="B214" s="580"/>
      <c r="C214" s="580"/>
      <c r="D214" s="580"/>
      <c r="E214" s="580"/>
      <c r="F214" s="580"/>
      <c r="G214" s="580"/>
      <c r="H214" s="580"/>
      <c r="I214" s="580"/>
      <c r="J214" s="580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7.25" customHeight="1" x14ac:dyDescent="0.2">
      <c r="A215" s="579"/>
      <c r="B215" s="580"/>
      <c r="C215" s="580"/>
      <c r="D215" s="580"/>
      <c r="E215" s="580"/>
      <c r="F215" s="580"/>
      <c r="G215" s="580"/>
      <c r="H215" s="580"/>
      <c r="I215" s="580"/>
      <c r="J215" s="580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7.25" customHeight="1" x14ac:dyDescent="0.2">
      <c r="A216" s="579"/>
      <c r="B216" s="580"/>
      <c r="C216" s="580"/>
      <c r="D216" s="580"/>
      <c r="E216" s="580"/>
      <c r="F216" s="580"/>
      <c r="G216" s="580"/>
      <c r="H216" s="580"/>
      <c r="I216" s="580"/>
      <c r="J216" s="580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7.25" customHeight="1" x14ac:dyDescent="0.2">
      <c r="A217" s="579"/>
      <c r="B217" s="580"/>
      <c r="C217" s="580"/>
      <c r="D217" s="580"/>
      <c r="E217" s="580"/>
      <c r="F217" s="580"/>
      <c r="G217" s="580"/>
      <c r="H217" s="580"/>
      <c r="I217" s="580"/>
      <c r="J217" s="580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7.25" customHeight="1" x14ac:dyDescent="0.2">
      <c r="A218" s="579"/>
      <c r="B218" s="580"/>
      <c r="C218" s="580"/>
      <c r="D218" s="580"/>
      <c r="E218" s="580"/>
      <c r="F218" s="580"/>
      <c r="G218" s="580"/>
      <c r="H218" s="580"/>
      <c r="I218" s="580"/>
      <c r="J218" s="580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7.25" customHeight="1" x14ac:dyDescent="0.2">
      <c r="A219" s="579"/>
      <c r="B219" s="580"/>
      <c r="C219" s="580"/>
      <c r="D219" s="580"/>
      <c r="E219" s="580"/>
      <c r="F219" s="580"/>
      <c r="G219" s="580"/>
      <c r="H219" s="580"/>
      <c r="I219" s="580"/>
      <c r="J219" s="580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7.25" customHeight="1" x14ac:dyDescent="0.2">
      <c r="A220" s="579"/>
      <c r="B220" s="580"/>
      <c r="C220" s="580"/>
      <c r="D220" s="580"/>
      <c r="E220" s="580"/>
      <c r="F220" s="580"/>
      <c r="G220" s="580"/>
      <c r="H220" s="580"/>
      <c r="I220" s="580"/>
      <c r="J220" s="580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9.75" customHeight="1" x14ac:dyDescent="0.2">
      <c r="A221" s="579"/>
      <c r="B221" s="580"/>
      <c r="C221" s="580"/>
      <c r="D221" s="580"/>
      <c r="E221" s="580"/>
      <c r="F221" s="580"/>
      <c r="G221" s="580"/>
      <c r="H221" s="580"/>
      <c r="I221" s="580"/>
      <c r="J221" s="580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7.25" customHeight="1" x14ac:dyDescent="0.2">
      <c r="A222" s="579"/>
      <c r="B222" s="580"/>
      <c r="C222" s="580"/>
      <c r="D222" s="580"/>
      <c r="E222" s="580"/>
      <c r="F222" s="580"/>
      <c r="G222" s="580"/>
      <c r="H222" s="580"/>
      <c r="I222" s="580"/>
      <c r="J222" s="580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7.25" customHeight="1" x14ac:dyDescent="0.2">
      <c r="A223" s="579"/>
      <c r="B223" s="580"/>
      <c r="C223" s="580"/>
      <c r="D223" s="580"/>
      <c r="E223" s="580"/>
      <c r="F223" s="580"/>
      <c r="G223" s="580"/>
      <c r="H223" s="580"/>
      <c r="I223" s="580"/>
      <c r="J223" s="580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7.25" customHeight="1" x14ac:dyDescent="0.2">
      <c r="A224" s="579"/>
      <c r="B224" s="580"/>
      <c r="C224" s="580"/>
      <c r="D224" s="580"/>
      <c r="E224" s="580"/>
      <c r="F224" s="580"/>
      <c r="G224" s="580"/>
      <c r="H224" s="580"/>
      <c r="I224" s="580"/>
      <c r="J224" s="580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7.25" customHeight="1" x14ac:dyDescent="0.2">
      <c r="A225" s="579"/>
      <c r="B225" s="580"/>
      <c r="C225" s="580"/>
      <c r="D225" s="580"/>
      <c r="E225" s="580"/>
      <c r="F225" s="580"/>
      <c r="G225" s="580"/>
      <c r="H225" s="580"/>
      <c r="I225" s="580"/>
      <c r="J225" s="580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7.25" customHeight="1" x14ac:dyDescent="0.2">
      <c r="A226" s="579"/>
      <c r="B226" s="580"/>
      <c r="C226" s="580"/>
      <c r="D226" s="580"/>
      <c r="E226" s="580"/>
      <c r="F226" s="580"/>
      <c r="G226" s="580"/>
      <c r="H226" s="580"/>
      <c r="I226" s="580"/>
      <c r="J226" s="580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7.25" customHeight="1" x14ac:dyDescent="0.2">
      <c r="A227" s="579"/>
      <c r="B227" s="580"/>
      <c r="C227" s="580"/>
      <c r="D227" s="580"/>
      <c r="E227" s="580"/>
      <c r="F227" s="580"/>
      <c r="G227" s="580"/>
      <c r="H227" s="580"/>
      <c r="I227" s="580"/>
      <c r="J227" s="580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7.25" customHeight="1" x14ac:dyDescent="0.2">
      <c r="A228" s="579"/>
      <c r="B228" s="580"/>
      <c r="C228" s="580"/>
      <c r="D228" s="580"/>
      <c r="E228" s="580"/>
      <c r="F228" s="580"/>
      <c r="G228" s="580"/>
      <c r="H228" s="580"/>
      <c r="I228" s="580"/>
      <c r="J228" s="580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7.25" customHeight="1" x14ac:dyDescent="0.2">
      <c r="A229" s="579"/>
      <c r="B229" s="580"/>
      <c r="C229" s="580"/>
      <c r="D229" s="580"/>
      <c r="E229" s="580"/>
      <c r="F229" s="580"/>
      <c r="G229" s="580"/>
      <c r="H229" s="580"/>
      <c r="I229" s="580"/>
      <c r="J229" s="580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7.25" customHeight="1" x14ac:dyDescent="0.2">
      <c r="A230" s="579"/>
      <c r="B230" s="580"/>
      <c r="C230" s="580"/>
      <c r="D230" s="580"/>
      <c r="E230" s="580"/>
      <c r="F230" s="580"/>
      <c r="G230" s="580"/>
      <c r="H230" s="580"/>
      <c r="I230" s="580"/>
      <c r="J230" s="580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7.25" customHeight="1" x14ac:dyDescent="0.2">
      <c r="A231" s="579"/>
      <c r="B231" s="580"/>
      <c r="C231" s="580"/>
      <c r="D231" s="580"/>
      <c r="E231" s="580"/>
      <c r="F231" s="580"/>
      <c r="G231" s="580"/>
      <c r="H231" s="580"/>
      <c r="I231" s="580"/>
      <c r="J231" s="580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7.25" customHeight="1" x14ac:dyDescent="0.2">
      <c r="A232" s="579"/>
      <c r="B232" s="580"/>
      <c r="C232" s="580"/>
      <c r="D232" s="580"/>
      <c r="E232" s="580"/>
      <c r="F232" s="580"/>
      <c r="G232" s="580"/>
      <c r="H232" s="580"/>
      <c r="I232" s="580"/>
      <c r="J232" s="580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7.25" customHeight="1" x14ac:dyDescent="0.2">
      <c r="A233" s="579"/>
      <c r="B233" s="580"/>
      <c r="C233" s="580"/>
      <c r="D233" s="580"/>
      <c r="E233" s="580"/>
      <c r="F233" s="580"/>
      <c r="G233" s="580"/>
      <c r="H233" s="580"/>
      <c r="I233" s="580"/>
      <c r="J233" s="580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7.25" customHeight="1" x14ac:dyDescent="0.2">
      <c r="A234" s="579"/>
      <c r="B234" s="580"/>
      <c r="C234" s="580"/>
      <c r="D234" s="580"/>
      <c r="E234" s="580"/>
      <c r="F234" s="580"/>
      <c r="G234" s="580"/>
      <c r="H234" s="580"/>
      <c r="I234" s="580"/>
      <c r="J234" s="580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7.25" customHeight="1" x14ac:dyDescent="0.2">
      <c r="A235" s="579"/>
      <c r="B235" s="580"/>
      <c r="C235" s="580"/>
      <c r="D235" s="580"/>
      <c r="E235" s="580"/>
      <c r="F235" s="580"/>
      <c r="G235" s="580"/>
      <c r="H235" s="580"/>
      <c r="I235" s="580"/>
      <c r="J235" s="580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7.25" customHeight="1" x14ac:dyDescent="0.2">
      <c r="A236" s="579"/>
      <c r="B236" s="580"/>
      <c r="C236" s="580"/>
      <c r="D236" s="580"/>
      <c r="E236" s="580"/>
      <c r="F236" s="580"/>
      <c r="G236" s="580"/>
      <c r="H236" s="580"/>
      <c r="I236" s="580"/>
      <c r="J236" s="58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7.25" customHeight="1" x14ac:dyDescent="0.2">
      <c r="A237" s="579"/>
      <c r="B237" s="580"/>
      <c r="C237" s="580"/>
      <c r="D237" s="580"/>
      <c r="E237" s="580"/>
      <c r="F237" s="580"/>
      <c r="G237" s="580"/>
      <c r="H237" s="580"/>
      <c r="I237" s="580"/>
      <c r="J237" s="58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7.25" customHeight="1" x14ac:dyDescent="0.2">
      <c r="A238" s="579"/>
      <c r="B238" s="580"/>
      <c r="C238" s="580"/>
      <c r="D238" s="580"/>
      <c r="E238" s="580"/>
      <c r="F238" s="580"/>
      <c r="G238" s="580"/>
      <c r="H238" s="580"/>
      <c r="I238" s="580"/>
      <c r="J238" s="580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7.25" customHeight="1" x14ac:dyDescent="0.2">
      <c r="A239" s="579"/>
      <c r="B239" s="580"/>
      <c r="C239" s="580"/>
      <c r="D239" s="580"/>
      <c r="E239" s="580"/>
      <c r="F239" s="580"/>
      <c r="G239" s="580"/>
      <c r="H239" s="580"/>
      <c r="I239" s="580"/>
      <c r="J239" s="58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7.25" customHeight="1" x14ac:dyDescent="0.2">
      <c r="A240" s="579"/>
      <c r="B240" s="580"/>
      <c r="C240" s="580"/>
      <c r="D240" s="580"/>
      <c r="E240" s="580"/>
      <c r="F240" s="580"/>
      <c r="G240" s="580"/>
      <c r="H240" s="580"/>
      <c r="I240" s="580"/>
      <c r="J240" s="580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7.25" customHeight="1" x14ac:dyDescent="0.2">
      <c r="A241" s="579"/>
      <c r="B241" s="580"/>
      <c r="C241" s="580"/>
      <c r="D241" s="580"/>
      <c r="E241" s="580"/>
      <c r="F241" s="580"/>
      <c r="G241" s="580"/>
      <c r="H241" s="580"/>
      <c r="I241" s="580"/>
      <c r="J241" s="580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7.25" customHeight="1" x14ac:dyDescent="0.2">
      <c r="A242" s="579"/>
      <c r="B242" s="580"/>
      <c r="C242" s="580"/>
      <c r="D242" s="580"/>
      <c r="E242" s="580"/>
      <c r="F242" s="580"/>
      <c r="G242" s="580"/>
      <c r="H242" s="580"/>
      <c r="I242" s="580"/>
      <c r="J242" s="580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7.25" customHeight="1" x14ac:dyDescent="0.2">
      <c r="A243" s="579"/>
      <c r="B243" s="580"/>
      <c r="C243" s="580"/>
      <c r="D243" s="580"/>
      <c r="E243" s="580"/>
      <c r="F243" s="580"/>
      <c r="G243" s="580"/>
      <c r="H243" s="580"/>
      <c r="I243" s="580"/>
      <c r="J243" s="580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">
      <c r="A244" s="579"/>
      <c r="B244" s="580"/>
      <c r="C244" s="580"/>
      <c r="D244" s="580"/>
      <c r="E244" s="580"/>
      <c r="F244" s="580"/>
      <c r="G244" s="580"/>
      <c r="H244" s="580"/>
      <c r="I244" s="580"/>
      <c r="J244" s="580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">
      <c r="A245" s="579"/>
      <c r="B245" s="580"/>
      <c r="C245" s="580"/>
      <c r="D245" s="580"/>
      <c r="E245" s="580"/>
      <c r="F245" s="580"/>
      <c r="G245" s="580"/>
      <c r="H245" s="580"/>
      <c r="I245" s="580"/>
      <c r="J245" s="580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">
      <c r="A246" s="579"/>
      <c r="B246" s="580"/>
      <c r="C246" s="580"/>
      <c r="D246" s="580"/>
      <c r="E246" s="580"/>
      <c r="F246" s="580"/>
      <c r="G246" s="580"/>
      <c r="H246" s="580"/>
      <c r="I246" s="580"/>
      <c r="J246" s="580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1:26" ht="15.75" customHeight="1" x14ac:dyDescent="0.2"/>
    <row r="410" spans="1:26" ht="15.75" customHeight="1" x14ac:dyDescent="0.2"/>
    <row r="411" spans="1:26" ht="15.75" customHeight="1" x14ac:dyDescent="0.2"/>
    <row r="412" spans="1:26" ht="15.75" customHeight="1" x14ac:dyDescent="0.2"/>
    <row r="413" spans="1:26" ht="15.75" customHeight="1" x14ac:dyDescent="0.2"/>
    <row r="414" spans="1:26" ht="15.75" customHeight="1" x14ac:dyDescent="0.2"/>
    <row r="415" spans="1:26" ht="15.75" customHeight="1" x14ac:dyDescent="0.2"/>
    <row r="416" spans="1:2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78">
    <mergeCell ref="A164:B164"/>
    <mergeCell ref="C164:J164"/>
    <mergeCell ref="A209:B209"/>
    <mergeCell ref="C209:J209"/>
    <mergeCell ref="C9:J9"/>
    <mergeCell ref="A71:B71"/>
    <mergeCell ref="C71:J71"/>
    <mergeCell ref="A123:B123"/>
    <mergeCell ref="C123:J123"/>
    <mergeCell ref="A122:J122"/>
    <mergeCell ref="A114:J114"/>
    <mergeCell ref="A121:F121"/>
    <mergeCell ref="A115:F115"/>
    <mergeCell ref="A116:F116"/>
    <mergeCell ref="A117:F117"/>
    <mergeCell ref="A60:J60"/>
    <mergeCell ref="A3:B3"/>
    <mergeCell ref="C3:D3"/>
    <mergeCell ref="E3:F3"/>
    <mergeCell ref="G3:H3"/>
    <mergeCell ref="A210:J246"/>
    <mergeCell ref="A159:F159"/>
    <mergeCell ref="A205:F205"/>
    <mergeCell ref="A206:F206"/>
    <mergeCell ref="A207:F207"/>
    <mergeCell ref="A160:F160"/>
    <mergeCell ref="A161:F161"/>
    <mergeCell ref="A162:F162"/>
    <mergeCell ref="A204:F204"/>
    <mergeCell ref="A165:J200"/>
    <mergeCell ref="A202:J202"/>
    <mergeCell ref="A203:J203"/>
    <mergeCell ref="A61:J61"/>
    <mergeCell ref="E4:F4"/>
    <mergeCell ref="G4:H4"/>
    <mergeCell ref="E6:F6"/>
    <mergeCell ref="G6:H6"/>
    <mergeCell ref="A4:B4"/>
    <mergeCell ref="A5:B5"/>
    <mergeCell ref="C5:D5"/>
    <mergeCell ref="E5:F5"/>
    <mergeCell ref="G5:H5"/>
    <mergeCell ref="A6:B6"/>
    <mergeCell ref="C6:D6"/>
    <mergeCell ref="A10:J54"/>
    <mergeCell ref="A9:B9"/>
    <mergeCell ref="A1:J1"/>
    <mergeCell ref="A56:J56"/>
    <mergeCell ref="A57:J57"/>
    <mergeCell ref="A113:J113"/>
    <mergeCell ref="A63:F63"/>
    <mergeCell ref="A64:F64"/>
    <mergeCell ref="A72:J111"/>
    <mergeCell ref="A8:J8"/>
    <mergeCell ref="A70:J70"/>
    <mergeCell ref="A65:F65"/>
    <mergeCell ref="A66:F66"/>
    <mergeCell ref="A67:F67"/>
    <mergeCell ref="A68:F68"/>
    <mergeCell ref="A69:F69"/>
    <mergeCell ref="A58:J58"/>
    <mergeCell ref="A59:J59"/>
    <mergeCell ref="A208:J208"/>
    <mergeCell ref="A157:J157"/>
    <mergeCell ref="A158:J158"/>
    <mergeCell ref="A163:J163"/>
    <mergeCell ref="G63:H63"/>
    <mergeCell ref="G64:H64"/>
    <mergeCell ref="G65:H65"/>
    <mergeCell ref="G66:H66"/>
    <mergeCell ref="G67:H67"/>
    <mergeCell ref="G68:H68"/>
    <mergeCell ref="G69:J69"/>
    <mergeCell ref="G121:J121"/>
    <mergeCell ref="A124:J155"/>
    <mergeCell ref="A118:F118"/>
    <mergeCell ref="A119:F119"/>
    <mergeCell ref="A120:F120"/>
  </mergeCells>
  <printOptions horizontalCentered="1" verticalCentered="1"/>
  <pageMargins left="0.19685039370078741" right="0.19685039370078741" top="1.3385826771653544" bottom="0.19685039370078741" header="0" footer="0"/>
  <pageSetup paperSize="9" orientation="portrait" r:id="rId1"/>
  <headerFooter>
    <oddHeader>&amp;CEPREUVE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INFORMATIONS</vt:lpstr>
      <vt:lpstr>Présentation de l'épreuve</vt:lpstr>
      <vt:lpstr>Planning journée</vt:lpstr>
      <vt:lpstr>Responsables secteurs</vt:lpstr>
      <vt:lpstr>Organisation sécurité médicale</vt:lpstr>
      <vt:lpstr>Arbitrage &amp; ravitaillement</vt:lpstr>
      <vt:lpstr>Grille acces</vt:lpstr>
      <vt:lpstr>Contrôle dopage</vt:lpstr>
      <vt:lpstr>(Cross)Triathlon</vt:lpstr>
      <vt:lpstr>(Cross)Duathlon</vt:lpstr>
      <vt:lpstr>Aquathlon</vt:lpstr>
      <vt:lpstr>Bike and Run</vt:lpstr>
      <vt:lpstr>SwimRun</vt:lpstr>
      <vt:lpstr>Swimbike</vt:lpstr>
      <vt:lpstr>Autres épreuves</vt:lpstr>
      <vt:lpstr>CALCULATEUR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Aquitaine Triathlon</dc:creator>
  <cp:lastModifiedBy>cordee</cp:lastModifiedBy>
  <cp:lastPrinted>2022-10-01T18:46:18Z</cp:lastPrinted>
  <dcterms:created xsi:type="dcterms:W3CDTF">2019-09-20T08:36:44Z</dcterms:created>
  <dcterms:modified xsi:type="dcterms:W3CDTF">2022-11-29T11:44:09Z</dcterms:modified>
</cp:coreProperties>
</file>